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еревозки\Дополнительное соглашение к контрактам\17\"/>
    </mc:Choice>
  </mc:AlternateContent>
  <bookViews>
    <workbookView xWindow="0" yWindow="0" windowWidth="21600" windowHeight="9795"/>
  </bookViews>
  <sheets>
    <sheet name="Лист1" sheetId="4" r:id="rId1"/>
    <sheet name="Лист2" sheetId="3" r:id="rId2"/>
    <sheet name="Лист3" sheetId="2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E33" i="2" s="1"/>
  <c r="F33" i="2" s="1"/>
  <c r="G33" i="2" s="1"/>
  <c r="H33" i="2" s="1"/>
  <c r="I33" i="2" s="1"/>
  <c r="J33" i="2" s="1"/>
  <c r="K33" i="2" s="1"/>
  <c r="D32" i="2"/>
  <c r="E32" i="2" s="1"/>
  <c r="F32" i="2" s="1"/>
  <c r="G32" i="2" s="1"/>
  <c r="H32" i="2" s="1"/>
  <c r="I32" i="2" s="1"/>
  <c r="J32" i="2" s="1"/>
  <c r="K32" i="2" s="1"/>
  <c r="D33" i="3"/>
  <c r="E33" i="3" s="1"/>
  <c r="F33" i="3" s="1"/>
  <c r="G33" i="3" s="1"/>
  <c r="H33" i="3" s="1"/>
  <c r="I33" i="3" s="1"/>
  <c r="J33" i="3" s="1"/>
  <c r="K33" i="3" s="1"/>
  <c r="D32" i="3"/>
  <c r="E32" i="3" s="1"/>
  <c r="F32" i="3" s="1"/>
  <c r="G32" i="3" s="1"/>
  <c r="H32" i="3" s="1"/>
  <c r="I32" i="3" s="1"/>
  <c r="J32" i="3" s="1"/>
  <c r="K32" i="3" s="1"/>
  <c r="D35" i="2"/>
  <c r="E35" i="2" s="1"/>
  <c r="F35" i="2" s="1"/>
  <c r="G35" i="2" s="1"/>
  <c r="H35" i="2" s="1"/>
  <c r="I35" i="2" s="1"/>
  <c r="J35" i="2" s="1"/>
  <c r="K35" i="2" s="1"/>
  <c r="D35" i="3"/>
  <c r="E35" i="3" s="1"/>
  <c r="F35" i="3" s="1"/>
  <c r="G35" i="3" s="1"/>
  <c r="H35" i="3" s="1"/>
  <c r="I35" i="3" s="1"/>
  <c r="J35" i="3" s="1"/>
  <c r="K35" i="3" s="1"/>
  <c r="D32" i="4"/>
  <c r="E32" i="4" s="1"/>
  <c r="F32" i="4" s="1"/>
  <c r="G32" i="4" s="1"/>
  <c r="H32" i="4" s="1"/>
  <c r="I32" i="4" s="1"/>
  <c r="J32" i="4" s="1"/>
  <c r="K32" i="4" s="1"/>
  <c r="L32" i="4" s="1"/>
  <c r="E31" i="4"/>
  <c r="F31" i="4" s="1"/>
  <c r="G31" i="4" s="1"/>
  <c r="H31" i="4" s="1"/>
  <c r="I31" i="4" s="1"/>
  <c r="J31" i="4" s="1"/>
  <c r="K31" i="4" s="1"/>
  <c r="L31" i="4" s="1"/>
  <c r="D31" i="4"/>
  <c r="D34" i="4"/>
  <c r="E34" i="4" s="1"/>
  <c r="F34" i="4" s="1"/>
  <c r="G34" i="4" s="1"/>
  <c r="H34" i="4" s="1"/>
  <c r="I34" i="4" s="1"/>
  <c r="J34" i="4" s="1"/>
  <c r="K34" i="4" s="1"/>
  <c r="L34" i="4" s="1"/>
  <c r="D35" i="4" l="1"/>
  <c r="E35" i="4" s="1"/>
  <c r="D36" i="4"/>
  <c r="D37" i="4"/>
  <c r="D38" i="4"/>
  <c r="D39" i="4"/>
  <c r="E39" i="4" s="1"/>
  <c r="D40" i="4"/>
  <c r="E40" i="4" s="1"/>
  <c r="F40" i="4" s="1"/>
  <c r="G40" i="4" s="1"/>
  <c r="D41" i="4"/>
  <c r="E41" i="4" s="1"/>
  <c r="F41" i="4" s="1"/>
  <c r="D42" i="4"/>
  <c r="D43" i="4"/>
  <c r="E43" i="4" s="1"/>
  <c r="D44" i="4"/>
  <c r="E44" i="4" s="1"/>
  <c r="D45" i="4"/>
  <c r="E45" i="4" s="1"/>
  <c r="D46" i="4"/>
  <c r="D47" i="4"/>
  <c r="E47" i="4" s="1"/>
  <c r="D48" i="4"/>
  <c r="E48" i="4" s="1"/>
  <c r="D49" i="4"/>
  <c r="E49" i="4" s="1"/>
  <c r="D50" i="4"/>
  <c r="D51" i="4"/>
  <c r="E51" i="4" s="1"/>
  <c r="D52" i="4"/>
  <c r="E52" i="4" s="1"/>
  <c r="D53" i="4"/>
  <c r="E53" i="4" s="1"/>
  <c r="D54" i="4"/>
  <c r="D55" i="4"/>
  <c r="E55" i="4" s="1"/>
  <c r="E36" i="4"/>
  <c r="F36" i="4" s="1"/>
  <c r="G36" i="4" s="1"/>
  <c r="E37" i="4"/>
  <c r="F37" i="4" s="1"/>
  <c r="E38" i="4"/>
  <c r="E42" i="4"/>
  <c r="E46" i="4"/>
  <c r="E50" i="4"/>
  <c r="E54" i="4"/>
  <c r="D16" i="4"/>
  <c r="E16" i="4" s="1"/>
  <c r="F16" i="4" s="1"/>
  <c r="G16" i="4" s="1"/>
  <c r="H16" i="4" s="1"/>
  <c r="I16" i="4" s="1"/>
  <c r="D17" i="4"/>
  <c r="E17" i="4" s="1"/>
  <c r="F17" i="4" s="1"/>
  <c r="D18" i="4"/>
  <c r="E18" i="4" s="1"/>
  <c r="F18" i="4" s="1"/>
  <c r="D19" i="4"/>
  <c r="E19" i="4" s="1"/>
  <c r="F19" i="4" s="1"/>
  <c r="D20" i="4"/>
  <c r="E20" i="4" s="1"/>
  <c r="F20" i="4" s="1"/>
  <c r="G20" i="4" s="1"/>
  <c r="H20" i="4" s="1"/>
  <c r="I20" i="4" s="1"/>
  <c r="D21" i="4"/>
  <c r="E21" i="4" s="1"/>
  <c r="F21" i="4" s="1"/>
  <c r="D22" i="4"/>
  <c r="E22" i="4" s="1"/>
  <c r="F22" i="4" s="1"/>
  <c r="D23" i="4"/>
  <c r="E23" i="4" s="1"/>
  <c r="F23" i="4" s="1"/>
  <c r="D24" i="4"/>
  <c r="E24" i="4" s="1"/>
  <c r="F24" i="4" s="1"/>
  <c r="G24" i="4" s="1"/>
  <c r="H24" i="4" s="1"/>
  <c r="I24" i="4" s="1"/>
  <c r="D25" i="4"/>
  <c r="E25" i="4" s="1"/>
  <c r="F25" i="4" s="1"/>
  <c r="D26" i="4"/>
  <c r="E26" i="4" s="1"/>
  <c r="F26" i="4" s="1"/>
  <c r="D27" i="4"/>
  <c r="E27" i="4" s="1"/>
  <c r="F27" i="4" s="1"/>
  <c r="D28" i="4"/>
  <c r="E28" i="4" s="1"/>
  <c r="F28" i="4" s="1"/>
  <c r="G28" i="4" s="1"/>
  <c r="H28" i="4" s="1"/>
  <c r="I28" i="4" s="1"/>
  <c r="D29" i="4"/>
  <c r="E29" i="4" s="1"/>
  <c r="F29" i="4" s="1"/>
  <c r="D30" i="4"/>
  <c r="E30" i="4" s="1"/>
  <c r="F30" i="4" s="1"/>
  <c r="D56" i="4"/>
  <c r="E56" i="4" s="1"/>
  <c r="F56" i="4" s="1"/>
  <c r="D57" i="4"/>
  <c r="E57" i="4" s="1"/>
  <c r="F57" i="4" s="1"/>
  <c r="D58" i="4"/>
  <c r="E58" i="4" s="1"/>
  <c r="F58" i="4" s="1"/>
  <c r="D59" i="4"/>
  <c r="E59" i="4" s="1"/>
  <c r="F59" i="4" s="1"/>
  <c r="D60" i="4"/>
  <c r="E60" i="4" s="1"/>
  <c r="F60" i="4" s="1"/>
  <c r="D61" i="4"/>
  <c r="E61" i="4" s="1"/>
  <c r="F61" i="4" s="1"/>
  <c r="D62" i="4"/>
  <c r="E62" i="4" s="1"/>
  <c r="F62" i="4" s="1"/>
  <c r="D63" i="4"/>
  <c r="E63" i="4" s="1"/>
  <c r="F63" i="4" s="1"/>
  <c r="D64" i="4"/>
  <c r="E64" i="4" s="1"/>
  <c r="F64" i="4" s="1"/>
  <c r="D65" i="4"/>
  <c r="E65" i="4" s="1"/>
  <c r="F65" i="4" s="1"/>
  <c r="D66" i="4"/>
  <c r="E66" i="4" s="1"/>
  <c r="F66" i="4" s="1"/>
  <c r="D15" i="4"/>
  <c r="E15" i="4" s="1"/>
  <c r="F15" i="4" s="1"/>
  <c r="D36" i="2"/>
  <c r="E36" i="2" s="1"/>
  <c r="D37" i="2"/>
  <c r="E37" i="2" s="1"/>
  <c r="D38" i="2"/>
  <c r="E38" i="2" s="1"/>
  <c r="D39" i="2"/>
  <c r="D40" i="2"/>
  <c r="E40" i="2" s="1"/>
  <c r="D41" i="2"/>
  <c r="D42" i="2"/>
  <c r="E42" i="2" s="1"/>
  <c r="D43" i="2"/>
  <c r="D44" i="2"/>
  <c r="E44" i="2" s="1"/>
  <c r="D45" i="2"/>
  <c r="D46" i="2"/>
  <c r="E46" i="2" s="1"/>
  <c r="D47" i="2"/>
  <c r="D48" i="2"/>
  <c r="E48" i="2" s="1"/>
  <c r="D49" i="2"/>
  <c r="D50" i="2"/>
  <c r="E50" i="2" s="1"/>
  <c r="D51" i="2"/>
  <c r="D52" i="2"/>
  <c r="E52" i="2" s="1"/>
  <c r="D53" i="2"/>
  <c r="D54" i="2"/>
  <c r="E54" i="2" s="1"/>
  <c r="D55" i="2"/>
  <c r="D56" i="2"/>
  <c r="E56" i="2" s="1"/>
  <c r="D17" i="2"/>
  <c r="E17" i="2" s="1"/>
  <c r="F17" i="2" s="1"/>
  <c r="D18" i="2"/>
  <c r="D19" i="2"/>
  <c r="E19" i="2" s="1"/>
  <c r="F19" i="2" s="1"/>
  <c r="G19" i="2" s="1"/>
  <c r="D20" i="2"/>
  <c r="D21" i="2"/>
  <c r="E21" i="2" s="1"/>
  <c r="F21" i="2" s="1"/>
  <c r="D22" i="2"/>
  <c r="D23" i="2"/>
  <c r="E23" i="2" s="1"/>
  <c r="F23" i="2" s="1"/>
  <c r="D24" i="2"/>
  <c r="D25" i="2"/>
  <c r="E25" i="2" s="1"/>
  <c r="F25" i="2" s="1"/>
  <c r="D26" i="2"/>
  <c r="D27" i="2"/>
  <c r="E27" i="2" s="1"/>
  <c r="F27" i="2" s="1"/>
  <c r="D28" i="2"/>
  <c r="D29" i="2"/>
  <c r="E29" i="2" s="1"/>
  <c r="F29" i="2" s="1"/>
  <c r="D30" i="2"/>
  <c r="D31" i="2"/>
  <c r="E31" i="2" s="1"/>
  <c r="F31" i="2" s="1"/>
  <c r="E39" i="2"/>
  <c r="F39" i="2" s="1"/>
  <c r="G39" i="2" s="1"/>
  <c r="E41" i="2"/>
  <c r="F41" i="2" s="1"/>
  <c r="G41" i="2" s="1"/>
  <c r="E43" i="2"/>
  <c r="F43" i="2" s="1"/>
  <c r="G43" i="2" s="1"/>
  <c r="E45" i="2"/>
  <c r="F45" i="2" s="1"/>
  <c r="G45" i="2" s="1"/>
  <c r="E47" i="2"/>
  <c r="F47" i="2" s="1"/>
  <c r="G47" i="2" s="1"/>
  <c r="E49" i="2"/>
  <c r="F49" i="2" s="1"/>
  <c r="G49" i="2" s="1"/>
  <c r="E51" i="2"/>
  <c r="F51" i="2" s="1"/>
  <c r="G51" i="2" s="1"/>
  <c r="E53" i="2"/>
  <c r="F53" i="2" s="1"/>
  <c r="G53" i="2" s="1"/>
  <c r="E55" i="2"/>
  <c r="F55" i="2" s="1"/>
  <c r="G55" i="2" s="1"/>
  <c r="D57" i="2"/>
  <c r="E57" i="2" s="1"/>
  <c r="F57" i="2" s="1"/>
  <c r="D58" i="2"/>
  <c r="E58" i="2" s="1"/>
  <c r="F58" i="2" s="1"/>
  <c r="G58" i="2" s="1"/>
  <c r="H58" i="2" s="1"/>
  <c r="D59" i="2"/>
  <c r="E59" i="2" s="1"/>
  <c r="F59" i="2" s="1"/>
  <c r="D60" i="2"/>
  <c r="E60" i="2" s="1"/>
  <c r="F60" i="2" s="1"/>
  <c r="D61" i="2"/>
  <c r="E61" i="2" s="1"/>
  <c r="F61" i="2" s="1"/>
  <c r="D62" i="2"/>
  <c r="E62" i="2" s="1"/>
  <c r="F62" i="2" s="1"/>
  <c r="G62" i="2" s="1"/>
  <c r="H62" i="2" s="1"/>
  <c r="D63" i="2"/>
  <c r="E63" i="2" s="1"/>
  <c r="F63" i="2" s="1"/>
  <c r="D64" i="2"/>
  <c r="E64" i="2" s="1"/>
  <c r="F64" i="2" s="1"/>
  <c r="D65" i="2"/>
  <c r="E65" i="2" s="1"/>
  <c r="F65" i="2" s="1"/>
  <c r="D66" i="2"/>
  <c r="E66" i="2" s="1"/>
  <c r="F66" i="2" s="1"/>
  <c r="G66" i="2" s="1"/>
  <c r="H66" i="2" s="1"/>
  <c r="D67" i="2"/>
  <c r="E67" i="2" s="1"/>
  <c r="F67" i="2" s="1"/>
  <c r="D16" i="2"/>
  <c r="E16" i="2" s="1"/>
  <c r="F16" i="2" s="1"/>
  <c r="G15" i="4" l="1"/>
  <c r="H15" i="4" s="1"/>
  <c r="G65" i="4"/>
  <c r="H65" i="4" s="1"/>
  <c r="G63" i="4"/>
  <c r="H63" i="4" s="1"/>
  <c r="G61" i="4"/>
  <c r="H61" i="4" s="1"/>
  <c r="G59" i="4"/>
  <c r="H59" i="4" s="1"/>
  <c r="G57" i="4"/>
  <c r="H57" i="4" s="1"/>
  <c r="H36" i="4"/>
  <c r="I36" i="4" s="1"/>
  <c r="J36" i="4" s="1"/>
  <c r="K36" i="4" s="1"/>
  <c r="L36" i="4" s="1"/>
  <c r="G66" i="4"/>
  <c r="H66" i="4" s="1"/>
  <c r="G64" i="4"/>
  <c r="H64" i="4" s="1"/>
  <c r="G62" i="4"/>
  <c r="H62" i="4" s="1"/>
  <c r="G60" i="4"/>
  <c r="H60" i="4" s="1"/>
  <c r="G58" i="4"/>
  <c r="H58" i="4" s="1"/>
  <c r="G56" i="4"/>
  <c r="H56" i="4" s="1"/>
  <c r="G29" i="4"/>
  <c r="H29" i="4" s="1"/>
  <c r="G27" i="4"/>
  <c r="H27" i="4" s="1"/>
  <c r="G25" i="4"/>
  <c r="H25" i="4" s="1"/>
  <c r="G23" i="4"/>
  <c r="H23" i="4" s="1"/>
  <c r="G21" i="4"/>
  <c r="H21" i="4" s="1"/>
  <c r="G19" i="4"/>
  <c r="H19" i="4" s="1"/>
  <c r="G17" i="4"/>
  <c r="H17" i="4" s="1"/>
  <c r="H40" i="4"/>
  <c r="I40" i="4" s="1"/>
  <c r="J40" i="4" s="1"/>
  <c r="K40" i="4" s="1"/>
  <c r="L40" i="4" s="1"/>
  <c r="F55" i="4"/>
  <c r="G55" i="4" s="1"/>
  <c r="F53" i="4"/>
  <c r="G53" i="4" s="1"/>
  <c r="F51" i="4"/>
  <c r="G51" i="4" s="1"/>
  <c r="F49" i="4"/>
  <c r="G49" i="4" s="1"/>
  <c r="F47" i="4"/>
  <c r="G47" i="4" s="1"/>
  <c r="F45" i="4"/>
  <c r="G45" i="4" s="1"/>
  <c r="G30" i="4"/>
  <c r="H30" i="4" s="1"/>
  <c r="G26" i="4"/>
  <c r="H26" i="4" s="1"/>
  <c r="G22" i="4"/>
  <c r="H22" i="4" s="1"/>
  <c r="G18" i="4"/>
  <c r="H18" i="4" s="1"/>
  <c r="F50" i="4"/>
  <c r="G50" i="4" s="1"/>
  <c r="F48" i="4"/>
  <c r="G48" i="4" s="1"/>
  <c r="F46" i="4"/>
  <c r="G46" i="4" s="1"/>
  <c r="F44" i="4"/>
  <c r="G44" i="4" s="1"/>
  <c r="F54" i="4"/>
  <c r="G54" i="4" s="1"/>
  <c r="F52" i="4"/>
  <c r="G52" i="4" s="1"/>
  <c r="F42" i="4"/>
  <c r="G42" i="4" s="1"/>
  <c r="F38" i="4"/>
  <c r="G38" i="4" s="1"/>
  <c r="F43" i="4"/>
  <c r="G43" i="4" s="1"/>
  <c r="F39" i="4"/>
  <c r="G39" i="4" s="1"/>
  <c r="F35" i="4"/>
  <c r="G35" i="4" s="1"/>
  <c r="G67" i="2"/>
  <c r="H67" i="2" s="1"/>
  <c r="G63" i="2"/>
  <c r="H63" i="2" s="1"/>
  <c r="G59" i="2"/>
  <c r="H59" i="2" s="1"/>
  <c r="G27" i="2"/>
  <c r="H27" i="2" s="1"/>
  <c r="G17" i="2"/>
  <c r="H17" i="2" s="1"/>
  <c r="G16" i="2"/>
  <c r="H16" i="2" s="1"/>
  <c r="I66" i="2"/>
  <c r="J66" i="2" s="1"/>
  <c r="K66" i="2" s="1"/>
  <c r="G64" i="2"/>
  <c r="H64" i="2" s="1"/>
  <c r="I62" i="2"/>
  <c r="J62" i="2" s="1"/>
  <c r="K62" i="2" s="1"/>
  <c r="G60" i="2"/>
  <c r="H60" i="2" s="1"/>
  <c r="I58" i="2"/>
  <c r="J58" i="2" s="1"/>
  <c r="K58" i="2" s="1"/>
  <c r="G31" i="2"/>
  <c r="H31" i="2" s="1"/>
  <c r="G23" i="2"/>
  <c r="H23" i="2" s="1"/>
  <c r="G57" i="2"/>
  <c r="H57" i="2" s="1"/>
  <c r="E20" i="2"/>
  <c r="F20" i="2" s="1"/>
  <c r="F56" i="2"/>
  <c r="G56" i="2" s="1"/>
  <c r="F52" i="2"/>
  <c r="G52" i="2" s="1"/>
  <c r="F48" i="2"/>
  <c r="G48" i="2" s="1"/>
  <c r="F44" i="2"/>
  <c r="G44" i="2" s="1"/>
  <c r="F40" i="2"/>
  <c r="G40" i="2" s="1"/>
  <c r="F36" i="2"/>
  <c r="G36" i="2" s="1"/>
  <c r="H55" i="2"/>
  <c r="I55" i="2" s="1"/>
  <c r="H51" i="2"/>
  <c r="I51" i="2" s="1"/>
  <c r="H47" i="2"/>
  <c r="I47" i="2" s="1"/>
  <c r="H43" i="2"/>
  <c r="I43" i="2" s="1"/>
  <c r="H39" i="2"/>
  <c r="I39" i="2" s="1"/>
  <c r="F37" i="2"/>
  <c r="G37" i="2" s="1"/>
  <c r="H37" i="2" s="1"/>
  <c r="I37" i="2" s="1"/>
  <c r="H19" i="2"/>
  <c r="E30" i="2"/>
  <c r="F30" i="2" s="1"/>
  <c r="G30" i="2" s="1"/>
  <c r="H30" i="2" s="1"/>
  <c r="E28" i="2"/>
  <c r="F28" i="2" s="1"/>
  <c r="G28" i="2" s="1"/>
  <c r="H28" i="2" s="1"/>
  <c r="E26" i="2"/>
  <c r="F26" i="2" s="1"/>
  <c r="G26" i="2" s="1"/>
  <c r="H26" i="2" s="1"/>
  <c r="E24" i="2"/>
  <c r="F24" i="2" s="1"/>
  <c r="G24" i="2" s="1"/>
  <c r="H24" i="2" s="1"/>
  <c r="E22" i="2"/>
  <c r="F22" i="2" s="1"/>
  <c r="G22" i="2" s="1"/>
  <c r="H22" i="2" s="1"/>
  <c r="E18" i="2"/>
  <c r="F18" i="2" s="1"/>
  <c r="F54" i="2"/>
  <c r="G54" i="2" s="1"/>
  <c r="F50" i="2"/>
  <c r="G50" i="2" s="1"/>
  <c r="F46" i="2"/>
  <c r="G46" i="2" s="1"/>
  <c r="F42" i="2"/>
  <c r="G42" i="2" s="1"/>
  <c r="F38" i="2"/>
  <c r="G38" i="2" s="1"/>
  <c r="G29" i="2"/>
  <c r="H29" i="2" s="1"/>
  <c r="G25" i="2"/>
  <c r="H25" i="2" s="1"/>
  <c r="G21" i="2"/>
  <c r="H21" i="2" s="1"/>
  <c r="G65" i="2"/>
  <c r="H65" i="2" s="1"/>
  <c r="G61" i="2"/>
  <c r="H61" i="2" s="1"/>
  <c r="H53" i="2"/>
  <c r="I53" i="2" s="1"/>
  <c r="H49" i="2"/>
  <c r="I49" i="2" s="1"/>
  <c r="H45" i="2"/>
  <c r="I45" i="2" s="1"/>
  <c r="H41" i="2"/>
  <c r="I41" i="2" s="1"/>
  <c r="J28" i="4"/>
  <c r="J24" i="4"/>
  <c r="J20" i="4"/>
  <c r="J16" i="4"/>
  <c r="G41" i="4"/>
  <c r="G37" i="4"/>
  <c r="H39" i="4" l="1"/>
  <c r="I39" i="4" s="1"/>
  <c r="H54" i="4"/>
  <c r="I54" i="4" s="1"/>
  <c r="H46" i="4"/>
  <c r="I46" i="4" s="1"/>
  <c r="H50" i="4"/>
  <c r="I50" i="4" s="1"/>
  <c r="I18" i="4"/>
  <c r="J18" i="4" s="1"/>
  <c r="I26" i="4"/>
  <c r="J26" i="4" s="1"/>
  <c r="H45" i="4"/>
  <c r="I45" i="4" s="1"/>
  <c r="H49" i="4"/>
  <c r="I49" i="4" s="1"/>
  <c r="H53" i="4"/>
  <c r="I53" i="4" s="1"/>
  <c r="I19" i="4"/>
  <c r="J19" i="4" s="1"/>
  <c r="K19" i="4" s="1"/>
  <c r="L19" i="4" s="1"/>
  <c r="I23" i="4"/>
  <c r="J23" i="4" s="1"/>
  <c r="K23" i="4" s="1"/>
  <c r="L23" i="4" s="1"/>
  <c r="I27" i="4"/>
  <c r="J27" i="4" s="1"/>
  <c r="K27" i="4" s="1"/>
  <c r="L27" i="4" s="1"/>
  <c r="I58" i="4"/>
  <c r="J58" i="4" s="1"/>
  <c r="I62" i="4"/>
  <c r="J62" i="4" s="1"/>
  <c r="I66" i="4"/>
  <c r="J66" i="4" s="1"/>
  <c r="I57" i="4"/>
  <c r="J57" i="4" s="1"/>
  <c r="I61" i="4"/>
  <c r="J61" i="4" s="1"/>
  <c r="I65" i="4"/>
  <c r="J65" i="4" s="1"/>
  <c r="H35" i="4"/>
  <c r="I35" i="4" s="1"/>
  <c r="H43" i="4"/>
  <c r="I43" i="4" s="1"/>
  <c r="H44" i="4"/>
  <c r="I44" i="4" s="1"/>
  <c r="H48" i="4"/>
  <c r="I48" i="4" s="1"/>
  <c r="I22" i="4"/>
  <c r="J22" i="4" s="1"/>
  <c r="I30" i="4"/>
  <c r="J30" i="4" s="1"/>
  <c r="H47" i="4"/>
  <c r="I47" i="4" s="1"/>
  <c r="H51" i="4"/>
  <c r="I51" i="4" s="1"/>
  <c r="H55" i="4"/>
  <c r="I55" i="4" s="1"/>
  <c r="I17" i="4"/>
  <c r="J17" i="4" s="1"/>
  <c r="I21" i="4"/>
  <c r="J21" i="4" s="1"/>
  <c r="I25" i="4"/>
  <c r="J25" i="4" s="1"/>
  <c r="I29" i="4"/>
  <c r="J29" i="4" s="1"/>
  <c r="I56" i="4"/>
  <c r="J56" i="4" s="1"/>
  <c r="K56" i="4" s="1"/>
  <c r="L56" i="4" s="1"/>
  <c r="I60" i="4"/>
  <c r="J60" i="4" s="1"/>
  <c r="I64" i="4"/>
  <c r="J64" i="4" s="1"/>
  <c r="I59" i="4"/>
  <c r="J59" i="4" s="1"/>
  <c r="I63" i="4"/>
  <c r="J63" i="4" s="1"/>
  <c r="I15" i="4"/>
  <c r="J15" i="4" s="1"/>
  <c r="H37" i="4"/>
  <c r="I37" i="4" s="1"/>
  <c r="H41" i="4"/>
  <c r="I41" i="4" s="1"/>
  <c r="K20" i="4"/>
  <c r="L20" i="4" s="1"/>
  <c r="K28" i="4"/>
  <c r="L28" i="4" s="1"/>
  <c r="H38" i="4"/>
  <c r="I38" i="4" s="1"/>
  <c r="J38" i="4" s="1"/>
  <c r="K38" i="4" s="1"/>
  <c r="L38" i="4" s="1"/>
  <c r="H42" i="4"/>
  <c r="I42" i="4" s="1"/>
  <c r="J42" i="4" s="1"/>
  <c r="K42" i="4" s="1"/>
  <c r="L42" i="4" s="1"/>
  <c r="H52" i="4"/>
  <c r="I52" i="4" s="1"/>
  <c r="K16" i="4"/>
  <c r="L16" i="4" s="1"/>
  <c r="K24" i="4"/>
  <c r="L24" i="4" s="1"/>
  <c r="J45" i="2"/>
  <c r="K45" i="2" s="1"/>
  <c r="J53" i="2"/>
  <c r="K53" i="2" s="1"/>
  <c r="I65" i="2"/>
  <c r="J65" i="2" s="1"/>
  <c r="K65" i="2" s="1"/>
  <c r="I25" i="2"/>
  <c r="J25" i="2" s="1"/>
  <c r="K25" i="2" s="1"/>
  <c r="H42" i="2"/>
  <c r="I42" i="2" s="1"/>
  <c r="H50" i="2"/>
  <c r="I50" i="2" s="1"/>
  <c r="G18" i="2"/>
  <c r="H18" i="2" s="1"/>
  <c r="I24" i="2"/>
  <c r="J24" i="2" s="1"/>
  <c r="K24" i="2" s="1"/>
  <c r="I28" i="2"/>
  <c r="J28" i="2" s="1"/>
  <c r="K28" i="2" s="1"/>
  <c r="I22" i="2"/>
  <c r="J22" i="2" s="1"/>
  <c r="K22" i="2" s="1"/>
  <c r="I30" i="2"/>
  <c r="J30" i="2" s="1"/>
  <c r="K30" i="2" s="1"/>
  <c r="J37" i="2"/>
  <c r="K37" i="2" s="1"/>
  <c r="J43" i="2"/>
  <c r="K43" i="2" s="1"/>
  <c r="J51" i="2"/>
  <c r="K51" i="2" s="1"/>
  <c r="I31" i="2"/>
  <c r="J31" i="2" s="1"/>
  <c r="K31" i="2" s="1"/>
  <c r="I60" i="2"/>
  <c r="J60" i="2" s="1"/>
  <c r="K60" i="2" s="1"/>
  <c r="I64" i="2"/>
  <c r="J64" i="2" s="1"/>
  <c r="K64" i="2" s="1"/>
  <c r="I16" i="2"/>
  <c r="J16" i="2" s="1"/>
  <c r="K16" i="2" s="1"/>
  <c r="I27" i="2"/>
  <c r="J27" i="2" s="1"/>
  <c r="K27" i="2" s="1"/>
  <c r="I63" i="2"/>
  <c r="J63" i="2" s="1"/>
  <c r="K63" i="2" s="1"/>
  <c r="I21" i="2"/>
  <c r="J21" i="2" s="1"/>
  <c r="K21" i="2" s="1"/>
  <c r="I29" i="2"/>
  <c r="J29" i="2" s="1"/>
  <c r="K29" i="2" s="1"/>
  <c r="H38" i="2"/>
  <c r="I38" i="2" s="1"/>
  <c r="H46" i="2"/>
  <c r="I46" i="2" s="1"/>
  <c r="H54" i="2"/>
  <c r="I54" i="2" s="1"/>
  <c r="J39" i="2"/>
  <c r="K39" i="2" s="1"/>
  <c r="J47" i="2"/>
  <c r="K47" i="2" s="1"/>
  <c r="J55" i="2"/>
  <c r="K55" i="2" s="1"/>
  <c r="H40" i="2"/>
  <c r="I40" i="2" s="1"/>
  <c r="H48" i="2"/>
  <c r="I48" i="2" s="1"/>
  <c r="H56" i="2"/>
  <c r="I56" i="2" s="1"/>
  <c r="I57" i="2"/>
  <c r="J57" i="2" s="1"/>
  <c r="K57" i="2" s="1"/>
  <c r="I23" i="2"/>
  <c r="J23" i="2" s="1"/>
  <c r="K23" i="2" s="1"/>
  <c r="I17" i="2"/>
  <c r="J17" i="2" s="1"/>
  <c r="K17" i="2" s="1"/>
  <c r="I59" i="2"/>
  <c r="J59" i="2" s="1"/>
  <c r="K59" i="2" s="1"/>
  <c r="I67" i="2"/>
  <c r="J67" i="2" s="1"/>
  <c r="K67" i="2" s="1"/>
  <c r="I26" i="2"/>
  <c r="J26" i="2" s="1"/>
  <c r="K26" i="2" s="1"/>
  <c r="H36" i="2"/>
  <c r="I36" i="2" s="1"/>
  <c r="H44" i="2"/>
  <c r="I44" i="2" s="1"/>
  <c r="H52" i="2"/>
  <c r="I52" i="2" s="1"/>
  <c r="G20" i="2"/>
  <c r="H20" i="2" s="1"/>
  <c r="J41" i="2"/>
  <c r="K41" i="2" s="1"/>
  <c r="J49" i="2"/>
  <c r="K49" i="2" s="1"/>
  <c r="I61" i="2"/>
  <c r="J61" i="2" s="1"/>
  <c r="K61" i="2" s="1"/>
  <c r="I19" i="2"/>
  <c r="J19" i="2" s="1"/>
  <c r="K19" i="2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57" i="3"/>
  <c r="E57" i="3" s="1"/>
  <c r="D17" i="3"/>
  <c r="D18" i="3"/>
  <c r="E18" i="3" s="1"/>
  <c r="D19" i="3"/>
  <c r="D20" i="3"/>
  <c r="E20" i="3" s="1"/>
  <c r="D21" i="3"/>
  <c r="E21" i="3" s="1"/>
  <c r="F21" i="3" s="1"/>
  <c r="G21" i="3" s="1"/>
  <c r="D22" i="3"/>
  <c r="E22" i="3" s="1"/>
  <c r="D23" i="3"/>
  <c r="D24" i="3"/>
  <c r="E24" i="3" s="1"/>
  <c r="D25" i="3"/>
  <c r="E25" i="3" s="1"/>
  <c r="F25" i="3" s="1"/>
  <c r="G25" i="3" s="1"/>
  <c r="D26" i="3"/>
  <c r="E26" i="3" s="1"/>
  <c r="D27" i="3"/>
  <c r="D28" i="3"/>
  <c r="E28" i="3" s="1"/>
  <c r="D29" i="3"/>
  <c r="E29" i="3" s="1"/>
  <c r="F29" i="3" s="1"/>
  <c r="G29" i="3" s="1"/>
  <c r="D30" i="3"/>
  <c r="E30" i="3" s="1"/>
  <c r="D31" i="3"/>
  <c r="D16" i="3"/>
  <c r="E16" i="3" s="1"/>
  <c r="E17" i="3"/>
  <c r="F17" i="3" s="1"/>
  <c r="G17" i="3" s="1"/>
  <c r="E19" i="3"/>
  <c r="E23" i="3"/>
  <c r="E27" i="3"/>
  <c r="E31" i="3"/>
  <c r="D36" i="3"/>
  <c r="E36" i="3" s="1"/>
  <c r="F36" i="3" s="1"/>
  <c r="D37" i="3"/>
  <c r="E37" i="3" s="1"/>
  <c r="F37" i="3" s="1"/>
  <c r="G37" i="3" s="1"/>
  <c r="H37" i="3" s="1"/>
  <c r="D38" i="3"/>
  <c r="E38" i="3" s="1"/>
  <c r="F38" i="3" s="1"/>
  <c r="D39" i="3"/>
  <c r="E39" i="3" s="1"/>
  <c r="F39" i="3" s="1"/>
  <c r="G39" i="3" s="1"/>
  <c r="H39" i="3" s="1"/>
  <c r="D40" i="3"/>
  <c r="E40" i="3" s="1"/>
  <c r="F40" i="3" s="1"/>
  <c r="D41" i="3"/>
  <c r="E41" i="3" s="1"/>
  <c r="F41" i="3" s="1"/>
  <c r="D42" i="3"/>
  <c r="E42" i="3" s="1"/>
  <c r="F42" i="3" s="1"/>
  <c r="D43" i="3"/>
  <c r="E43" i="3" s="1"/>
  <c r="F43" i="3" s="1"/>
  <c r="G43" i="3" s="1"/>
  <c r="H43" i="3" s="1"/>
  <c r="D44" i="3"/>
  <c r="E44" i="3" s="1"/>
  <c r="F44" i="3" s="1"/>
  <c r="D45" i="3"/>
  <c r="E45" i="3" s="1"/>
  <c r="F45" i="3" s="1"/>
  <c r="D46" i="3"/>
  <c r="E46" i="3" s="1"/>
  <c r="F46" i="3" s="1"/>
  <c r="D47" i="3"/>
  <c r="E47" i="3" s="1"/>
  <c r="F47" i="3" s="1"/>
  <c r="G47" i="3" s="1"/>
  <c r="H47" i="3" s="1"/>
  <c r="D48" i="3"/>
  <c r="E48" i="3" s="1"/>
  <c r="F48" i="3" s="1"/>
  <c r="D49" i="3"/>
  <c r="E49" i="3" s="1"/>
  <c r="F49" i="3" s="1"/>
  <c r="D50" i="3"/>
  <c r="E50" i="3" s="1"/>
  <c r="F50" i="3" s="1"/>
  <c r="D51" i="3"/>
  <c r="E51" i="3" s="1"/>
  <c r="F51" i="3" s="1"/>
  <c r="G51" i="3" s="1"/>
  <c r="H51" i="3" s="1"/>
  <c r="D52" i="3"/>
  <c r="D53" i="3"/>
  <c r="E53" i="3" s="1"/>
  <c r="F53" i="3" s="1"/>
  <c r="D54" i="3"/>
  <c r="D55" i="3"/>
  <c r="E55" i="3" s="1"/>
  <c r="F55" i="3" s="1"/>
  <c r="D56" i="3"/>
  <c r="J52" i="4" l="1"/>
  <c r="K52" i="4" s="1"/>
  <c r="L52" i="4" s="1"/>
  <c r="J41" i="4"/>
  <c r="K41" i="4" s="1"/>
  <c r="L41" i="4" s="1"/>
  <c r="K15" i="4"/>
  <c r="L15" i="4" s="1"/>
  <c r="K59" i="4"/>
  <c r="L59" i="4" s="1"/>
  <c r="K60" i="4"/>
  <c r="L60" i="4" s="1"/>
  <c r="K29" i="4"/>
  <c r="L29" i="4" s="1"/>
  <c r="K21" i="4"/>
  <c r="L21" i="4" s="1"/>
  <c r="J55" i="4"/>
  <c r="K55" i="4" s="1"/>
  <c r="L55" i="4" s="1"/>
  <c r="J47" i="4"/>
  <c r="K47" i="4" s="1"/>
  <c r="L47" i="4" s="1"/>
  <c r="K22" i="4"/>
  <c r="L22" i="4" s="1"/>
  <c r="J44" i="4"/>
  <c r="K44" i="4" s="1"/>
  <c r="L44" i="4" s="1"/>
  <c r="J35" i="4"/>
  <c r="K35" i="4" s="1"/>
  <c r="L35" i="4" s="1"/>
  <c r="K61" i="4"/>
  <c r="L61" i="4" s="1"/>
  <c r="K66" i="4"/>
  <c r="L66" i="4" s="1"/>
  <c r="K58" i="4"/>
  <c r="L58" i="4" s="1"/>
  <c r="J49" i="4"/>
  <c r="K49" i="4" s="1"/>
  <c r="L49" i="4" s="1"/>
  <c r="K26" i="4"/>
  <c r="L26" i="4" s="1"/>
  <c r="J50" i="4"/>
  <c r="K50" i="4" s="1"/>
  <c r="L50" i="4" s="1"/>
  <c r="J54" i="4"/>
  <c r="K54" i="4" s="1"/>
  <c r="L54" i="4" s="1"/>
  <c r="J37" i="4"/>
  <c r="K37" i="4" s="1"/>
  <c r="L37" i="4" s="1"/>
  <c r="K63" i="4"/>
  <c r="L63" i="4" s="1"/>
  <c r="K64" i="4"/>
  <c r="L64" i="4" s="1"/>
  <c r="K25" i="4"/>
  <c r="L25" i="4" s="1"/>
  <c r="K17" i="4"/>
  <c r="L17" i="4" s="1"/>
  <c r="J51" i="4"/>
  <c r="K51" i="4" s="1"/>
  <c r="L51" i="4" s="1"/>
  <c r="K30" i="4"/>
  <c r="L30" i="4" s="1"/>
  <c r="J48" i="4"/>
  <c r="K48" i="4" s="1"/>
  <c r="L48" i="4" s="1"/>
  <c r="J43" i="4"/>
  <c r="K43" i="4" s="1"/>
  <c r="L43" i="4" s="1"/>
  <c r="K65" i="4"/>
  <c r="L65" i="4" s="1"/>
  <c r="K57" i="4"/>
  <c r="L57" i="4" s="1"/>
  <c r="K62" i="4"/>
  <c r="L62" i="4" s="1"/>
  <c r="J53" i="4"/>
  <c r="K53" i="4" s="1"/>
  <c r="L53" i="4" s="1"/>
  <c r="J45" i="4"/>
  <c r="K45" i="4" s="1"/>
  <c r="L45" i="4" s="1"/>
  <c r="K18" i="4"/>
  <c r="L18" i="4" s="1"/>
  <c r="J46" i="4"/>
  <c r="K46" i="4" s="1"/>
  <c r="L46" i="4" s="1"/>
  <c r="J39" i="4"/>
  <c r="K39" i="4" s="1"/>
  <c r="L39" i="4" s="1"/>
  <c r="G55" i="3"/>
  <c r="H55" i="3" s="1"/>
  <c r="G46" i="3"/>
  <c r="H46" i="3" s="1"/>
  <c r="G44" i="3"/>
  <c r="H44" i="3" s="1"/>
  <c r="G38" i="3"/>
  <c r="H38" i="3" s="1"/>
  <c r="H29" i="3"/>
  <c r="I29" i="3" s="1"/>
  <c r="I51" i="3"/>
  <c r="J51" i="3" s="1"/>
  <c r="K51" i="3" s="1"/>
  <c r="I47" i="3"/>
  <c r="J47" i="3" s="1"/>
  <c r="K47" i="3" s="1"/>
  <c r="G45" i="3"/>
  <c r="H45" i="3" s="1"/>
  <c r="I43" i="3"/>
  <c r="J43" i="3" s="1"/>
  <c r="K43" i="3" s="1"/>
  <c r="I39" i="3"/>
  <c r="J39" i="3" s="1"/>
  <c r="K39" i="3" s="1"/>
  <c r="I37" i="3"/>
  <c r="J37" i="3" s="1"/>
  <c r="K37" i="3" s="1"/>
  <c r="H21" i="3"/>
  <c r="I21" i="3" s="1"/>
  <c r="F28" i="3"/>
  <c r="G28" i="3" s="1"/>
  <c r="F26" i="3"/>
  <c r="G26" i="3" s="1"/>
  <c r="F20" i="3"/>
  <c r="G20" i="3" s="1"/>
  <c r="F18" i="3"/>
  <c r="G18" i="3" s="1"/>
  <c r="F66" i="3"/>
  <c r="G66" i="3" s="1"/>
  <c r="F62" i="3"/>
  <c r="G62" i="3" s="1"/>
  <c r="F58" i="3"/>
  <c r="G58" i="3" s="1"/>
  <c r="F16" i="3"/>
  <c r="G16" i="3" s="1"/>
  <c r="F64" i="3"/>
  <c r="G64" i="3" s="1"/>
  <c r="F60" i="3"/>
  <c r="G60" i="3" s="1"/>
  <c r="E56" i="3"/>
  <c r="F56" i="3" s="1"/>
  <c r="G53" i="3"/>
  <c r="H53" i="3" s="1"/>
  <c r="E52" i="3"/>
  <c r="F52" i="3" s="1"/>
  <c r="G50" i="3"/>
  <c r="H50" i="3" s="1"/>
  <c r="G49" i="3"/>
  <c r="H49" i="3" s="1"/>
  <c r="G48" i="3"/>
  <c r="H48" i="3" s="1"/>
  <c r="G42" i="3"/>
  <c r="H42" i="3" s="1"/>
  <c r="G41" i="3"/>
  <c r="H41" i="3" s="1"/>
  <c r="G40" i="3"/>
  <c r="H40" i="3" s="1"/>
  <c r="G36" i="3"/>
  <c r="H36" i="3" s="1"/>
  <c r="F30" i="3"/>
  <c r="G30" i="3" s="1"/>
  <c r="F27" i="3"/>
  <c r="G27" i="3" s="1"/>
  <c r="H25" i="3"/>
  <c r="I25" i="3" s="1"/>
  <c r="F24" i="3"/>
  <c r="G24" i="3" s="1"/>
  <c r="F22" i="3"/>
  <c r="G22" i="3" s="1"/>
  <c r="F19" i="3"/>
  <c r="G19" i="3" s="1"/>
  <c r="H17" i="3"/>
  <c r="I17" i="3" s="1"/>
  <c r="F57" i="3"/>
  <c r="G57" i="3" s="1"/>
  <c r="E54" i="3"/>
  <c r="F54" i="3" s="1"/>
  <c r="F31" i="3"/>
  <c r="G31" i="3" s="1"/>
  <c r="F23" i="3"/>
  <c r="G23" i="3" s="1"/>
  <c r="F67" i="3"/>
  <c r="G67" i="3" s="1"/>
  <c r="F65" i="3"/>
  <c r="G65" i="3" s="1"/>
  <c r="F63" i="3"/>
  <c r="G63" i="3" s="1"/>
  <c r="F61" i="3"/>
  <c r="G61" i="3" s="1"/>
  <c r="F59" i="3"/>
  <c r="G59" i="3" s="1"/>
  <c r="I20" i="2"/>
  <c r="J20" i="2" s="1"/>
  <c r="K20" i="2" s="1"/>
  <c r="J44" i="2"/>
  <c r="K44" i="2" s="1"/>
  <c r="J56" i="2"/>
  <c r="K56" i="2" s="1"/>
  <c r="J40" i="2"/>
  <c r="K40" i="2" s="1"/>
  <c r="J46" i="2"/>
  <c r="K46" i="2" s="1"/>
  <c r="I18" i="2"/>
  <c r="J18" i="2" s="1"/>
  <c r="K18" i="2" s="1"/>
  <c r="J42" i="2"/>
  <c r="K42" i="2" s="1"/>
  <c r="J52" i="2"/>
  <c r="K52" i="2" s="1"/>
  <c r="J36" i="2"/>
  <c r="K36" i="2" s="1"/>
  <c r="J48" i="2"/>
  <c r="K48" i="2" s="1"/>
  <c r="J54" i="2"/>
  <c r="K54" i="2" s="1"/>
  <c r="J38" i="2"/>
  <c r="K38" i="2" s="1"/>
  <c r="J50" i="2"/>
  <c r="K50" i="2" s="1"/>
  <c r="H59" i="3" l="1"/>
  <c r="I59" i="3" s="1"/>
  <c r="H61" i="3"/>
  <c r="I61" i="3" s="1"/>
  <c r="H63" i="3"/>
  <c r="I63" i="3" s="1"/>
  <c r="H65" i="3"/>
  <c r="I65" i="3" s="1"/>
  <c r="H67" i="3"/>
  <c r="I67" i="3" s="1"/>
  <c r="H23" i="3"/>
  <c r="I23" i="3" s="1"/>
  <c r="H31" i="3"/>
  <c r="I31" i="3" s="1"/>
  <c r="G54" i="3"/>
  <c r="H54" i="3" s="1"/>
  <c r="H57" i="3"/>
  <c r="I57" i="3" s="1"/>
  <c r="J17" i="3"/>
  <c r="K17" i="3" s="1"/>
  <c r="H19" i="3"/>
  <c r="I19" i="3" s="1"/>
  <c r="H22" i="3"/>
  <c r="I22" i="3" s="1"/>
  <c r="H24" i="3"/>
  <c r="I24" i="3" s="1"/>
  <c r="J25" i="3"/>
  <c r="K25" i="3" s="1"/>
  <c r="H27" i="3"/>
  <c r="I27" i="3" s="1"/>
  <c r="H30" i="3"/>
  <c r="I30" i="3" s="1"/>
  <c r="I36" i="3"/>
  <c r="J36" i="3" s="1"/>
  <c r="K36" i="3" s="1"/>
  <c r="I40" i="3"/>
  <c r="J40" i="3" s="1"/>
  <c r="K40" i="3" s="1"/>
  <c r="I41" i="3"/>
  <c r="J41" i="3" s="1"/>
  <c r="K41" i="3" s="1"/>
  <c r="I42" i="3"/>
  <c r="J42" i="3" s="1"/>
  <c r="K42" i="3" s="1"/>
  <c r="I48" i="3"/>
  <c r="J48" i="3" s="1"/>
  <c r="K48" i="3" s="1"/>
  <c r="I49" i="3"/>
  <c r="J49" i="3" s="1"/>
  <c r="K49" i="3" s="1"/>
  <c r="I50" i="3"/>
  <c r="J50" i="3" s="1"/>
  <c r="K50" i="3" s="1"/>
  <c r="G52" i="3"/>
  <c r="H52" i="3" s="1"/>
  <c r="I53" i="3"/>
  <c r="J53" i="3" s="1"/>
  <c r="K53" i="3" s="1"/>
  <c r="G56" i="3"/>
  <c r="H56" i="3" s="1"/>
  <c r="H60" i="3"/>
  <c r="I60" i="3" s="1"/>
  <c r="H64" i="3"/>
  <c r="I64" i="3" s="1"/>
  <c r="H16" i="3"/>
  <c r="I16" i="3" s="1"/>
  <c r="H58" i="3"/>
  <c r="I58" i="3" s="1"/>
  <c r="H62" i="3"/>
  <c r="I62" i="3" s="1"/>
  <c r="H66" i="3"/>
  <c r="I66" i="3" s="1"/>
  <c r="H18" i="3"/>
  <c r="I18" i="3" s="1"/>
  <c r="H20" i="3"/>
  <c r="I20" i="3" s="1"/>
  <c r="H26" i="3"/>
  <c r="I26" i="3" s="1"/>
  <c r="H28" i="3"/>
  <c r="I28" i="3" s="1"/>
  <c r="J21" i="3"/>
  <c r="K21" i="3" s="1"/>
  <c r="I45" i="3"/>
  <c r="J45" i="3" s="1"/>
  <c r="K45" i="3" s="1"/>
  <c r="J29" i="3"/>
  <c r="K29" i="3" s="1"/>
  <c r="I38" i="3"/>
  <c r="J38" i="3" s="1"/>
  <c r="K38" i="3" s="1"/>
  <c r="I44" i="3"/>
  <c r="J44" i="3" s="1"/>
  <c r="K44" i="3" s="1"/>
  <c r="I46" i="3"/>
  <c r="J46" i="3" s="1"/>
  <c r="K46" i="3" s="1"/>
  <c r="I55" i="3"/>
  <c r="J55" i="3" s="1"/>
  <c r="K55" i="3" s="1"/>
  <c r="J28" i="3" l="1"/>
  <c r="K28" i="3" s="1"/>
  <c r="J20" i="3"/>
  <c r="K20" i="3" s="1"/>
  <c r="J66" i="3"/>
  <c r="K66" i="3" s="1"/>
  <c r="J58" i="3"/>
  <c r="K58" i="3" s="1"/>
  <c r="J64" i="3"/>
  <c r="K64" i="3" s="1"/>
  <c r="I56" i="3"/>
  <c r="J56" i="3" s="1"/>
  <c r="K56" i="3" s="1"/>
  <c r="I52" i="3"/>
  <c r="J52" i="3" s="1"/>
  <c r="K52" i="3" s="1"/>
  <c r="J27" i="3"/>
  <c r="K27" i="3" s="1"/>
  <c r="J24" i="3"/>
  <c r="K24" i="3" s="1"/>
  <c r="J19" i="3"/>
  <c r="K19" i="3" s="1"/>
  <c r="J57" i="3"/>
  <c r="K57" i="3" s="1"/>
  <c r="J31" i="3"/>
  <c r="K31" i="3" s="1"/>
  <c r="J67" i="3"/>
  <c r="K67" i="3" s="1"/>
  <c r="J63" i="3"/>
  <c r="K63" i="3" s="1"/>
  <c r="J59" i="3"/>
  <c r="K59" i="3" s="1"/>
  <c r="J26" i="3"/>
  <c r="K26" i="3" s="1"/>
  <c r="J18" i="3"/>
  <c r="K18" i="3" s="1"/>
  <c r="J62" i="3"/>
  <c r="K62" i="3" s="1"/>
  <c r="J16" i="3"/>
  <c r="K16" i="3" s="1"/>
  <c r="J60" i="3"/>
  <c r="K60" i="3" s="1"/>
  <c r="J30" i="3"/>
  <c r="K30" i="3" s="1"/>
  <c r="J22" i="3"/>
  <c r="K22" i="3" s="1"/>
  <c r="I54" i="3"/>
  <c r="J54" i="3" s="1"/>
  <c r="K54" i="3" s="1"/>
  <c r="J23" i="3"/>
  <c r="K23" i="3" s="1"/>
  <c r="J65" i="3"/>
  <c r="K65" i="3" s="1"/>
  <c r="J61" i="3"/>
  <c r="K61" i="3" s="1"/>
</calcChain>
</file>

<file path=xl/sharedStrings.xml><?xml version="1.0" encoding="utf-8"?>
<sst xmlns="http://schemas.openxmlformats.org/spreadsheetml/2006/main" count="201" uniqueCount="65">
  <si>
    <t>время прохождения автобуса по остановкам</t>
  </si>
  <si>
    <t>№</t>
  </si>
  <si>
    <t>Наименование 
остановок</t>
  </si>
  <si>
    <t>Автовокзал</t>
  </si>
  <si>
    <t>Пл. Ленина</t>
  </si>
  <si>
    <t>Типография</t>
  </si>
  <si>
    <t>Музей</t>
  </si>
  <si>
    <t>Гоголя</t>
  </si>
  <si>
    <t>Кравченко</t>
  </si>
  <si>
    <t>Октябрьская</t>
  </si>
  <si>
    <t>Тимирязева</t>
  </si>
  <si>
    <t>Опытное поле</t>
  </si>
  <si>
    <t>ССК</t>
  </si>
  <si>
    <t>Пушкина</t>
  </si>
  <si>
    <t>Школа №2</t>
  </si>
  <si>
    <t xml:space="preserve">Невского </t>
  </si>
  <si>
    <t>Поликлиника №1</t>
  </si>
  <si>
    <t>Островская</t>
  </si>
  <si>
    <t>Трегубенко 2</t>
  </si>
  <si>
    <t>Калинина 2</t>
  </si>
  <si>
    <t>Тагарская</t>
  </si>
  <si>
    <t>Дом инвалидов</t>
  </si>
  <si>
    <t>Набережная</t>
  </si>
  <si>
    <t>Горгаз</t>
  </si>
  <si>
    <t>Гортоп</t>
  </si>
  <si>
    <t xml:space="preserve">Романтики </t>
  </si>
  <si>
    <t>Магистральная</t>
  </si>
  <si>
    <t>Ломоносова</t>
  </si>
  <si>
    <t>Мингорхоз</t>
  </si>
  <si>
    <t>Советская</t>
  </si>
  <si>
    <t>ЦРБ</t>
  </si>
  <si>
    <t>Мебельный магазин</t>
  </si>
  <si>
    <t>Перчаточная фабрика</t>
  </si>
  <si>
    <t>ГРАФИК ДВИЖЕНИЯ АВТОБУСА ПО МАРШРУТУ №17</t>
  </si>
  <si>
    <t>Котельная</t>
  </si>
  <si>
    <t>37 магазин</t>
  </si>
  <si>
    <t xml:space="preserve">Перчаточная фабрика </t>
  </si>
  <si>
    <t>Протяженность маршрута 14,5</t>
  </si>
  <si>
    <t>Начало работы 6,30 Магистральная</t>
  </si>
  <si>
    <t>Окончание работы 21,15 Магистральная</t>
  </si>
  <si>
    <t>Время на один оборотный рейс 1,30 час</t>
  </si>
  <si>
    <t>Количество рейсов на маршруте 20</t>
  </si>
  <si>
    <t>Общий пробег 290 км</t>
  </si>
  <si>
    <t>Начало работы 7,00 Магистральная</t>
  </si>
  <si>
    <t>Окончание работы 20,15 Магистральная</t>
  </si>
  <si>
    <t>Количество рейсов на маршруте 18</t>
  </si>
  <si>
    <t>Общий пробег 261 км</t>
  </si>
  <si>
    <t>Начало работы 7,30 Магистральная</t>
  </si>
  <si>
    <t>Окончание работы 20,45 Магистральная</t>
  </si>
  <si>
    <t xml:space="preserve">                                                           время прохождения автобуса по остановкам</t>
  </si>
  <si>
    <t xml:space="preserve">                                                                 время прохождения автобуса по остановкам</t>
  </si>
  <si>
    <t>Ст. рынок</t>
  </si>
  <si>
    <t>Турбаза Саяны</t>
  </si>
  <si>
    <t>маг. Жигули</t>
  </si>
  <si>
    <t>Дет.сад №9</t>
  </si>
  <si>
    <t>мкрн Юго-Восточный</t>
  </si>
  <si>
    <t>Поликлиника №2</t>
  </si>
  <si>
    <t>ДК Юность</t>
  </si>
  <si>
    <t>Кретова</t>
  </si>
  <si>
    <t>"Магистральная - 37 магазин" (с 31.05.21 по 25.06.21)</t>
  </si>
  <si>
    <t>"Магистральная - 37 магазин"(с 31.05.21 по 25.06.21)</t>
  </si>
  <si>
    <t>УТВЕРЖДАЮ</t>
  </si>
  <si>
    <t>Директор МКУ "Управление городского хозяйства"</t>
  </si>
  <si>
    <t>А.Л.Егоров</t>
  </si>
  <si>
    <t>"_____" __________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</si>
</sst>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/>
    <xf numFmtId="49" fontId="3" fillId="0" borderId="0" xfId="0" applyNumberFormat="1" applyFont="1" applyFill="1" applyBorder="1" applyAlignment="1"/>
    <xf numFmtId="0" fontId="4" fillId="0" borderId="0" xfId="0" applyFont="1"/>
    <xf numFmtId="0" fontId="4" fillId="0" borderId="0" xfId="0" applyFont="1" applyAlignment="1">
      <alignment wrapText="1"/>
    </xf>
    <xf numFmtId="0" fontId="0" fillId="2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wrapText="1"/>
    </xf>
    <xf numFmtId="0" fontId="2" fillId="3" borderId="0" xfId="0" applyFont="1" applyFill="1" applyAlignment="1"/>
    <xf numFmtId="0" fontId="5" fillId="0" borderId="0" xfId="0" applyFont="1" applyAlignment="1"/>
    <xf numFmtId="0" fontId="2" fillId="0" borderId="0" xfId="0" applyFont="1" applyAlignment="1"/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workbookViewId="0">
      <selection activeCell="M3" sqref="M3"/>
    </sheetView>
  </sheetViews>
  <sheetFormatPr defaultRowHeight="12.75" x14ac:dyDescent="0.2"/>
  <cols>
    <col min="1" max="1" width="5.7109375" customWidth="1"/>
    <col min="2" max="2" width="22.28515625" customWidth="1"/>
    <col min="3" max="12" width="7.7109375" customWidth="1"/>
  </cols>
  <sheetData>
    <row r="1" spans="1:16" ht="18" x14ac:dyDescent="0.25">
      <c r="A1" s="8"/>
      <c r="B1" s="8"/>
      <c r="C1" s="8"/>
      <c r="H1" s="21" t="s">
        <v>61</v>
      </c>
      <c r="I1" s="21"/>
      <c r="J1" s="21"/>
      <c r="K1" s="21"/>
      <c r="L1" s="21"/>
      <c r="M1" s="21"/>
      <c r="N1" s="21"/>
      <c r="O1" s="21"/>
      <c r="P1" s="9"/>
    </row>
    <row r="2" spans="1:16" ht="36.75" customHeight="1" x14ac:dyDescent="0.2">
      <c r="A2" s="8"/>
      <c r="B2" s="8"/>
      <c r="C2" s="8"/>
      <c r="H2" s="22" t="s">
        <v>62</v>
      </c>
      <c r="I2" s="22"/>
      <c r="J2" s="22"/>
      <c r="K2" s="22"/>
      <c r="L2" s="22"/>
      <c r="M2" s="22"/>
      <c r="N2" s="22"/>
      <c r="O2" s="22"/>
    </row>
    <row r="3" spans="1:16" ht="29.25" customHeight="1" x14ac:dyDescent="0.2">
      <c r="A3" s="8"/>
      <c r="B3" s="8"/>
      <c r="C3" s="8"/>
      <c r="K3" s="8"/>
      <c r="L3" s="8"/>
      <c r="M3" s="8"/>
      <c r="N3" s="8"/>
      <c r="O3" s="8"/>
    </row>
    <row r="4" spans="1:16" ht="15" x14ac:dyDescent="0.2">
      <c r="A4" s="8"/>
      <c r="B4" s="8"/>
      <c r="C4" s="8"/>
      <c r="H4" s="32"/>
      <c r="I4" s="32"/>
      <c r="J4" s="8" t="s">
        <v>63</v>
      </c>
      <c r="K4" s="8"/>
      <c r="L4" s="8"/>
      <c r="M4" s="8"/>
      <c r="N4" s="8"/>
      <c r="O4" s="8"/>
    </row>
    <row r="5" spans="1:16" ht="15" x14ac:dyDescent="0.2">
      <c r="A5" s="8"/>
      <c r="B5" s="8"/>
      <c r="C5" s="8"/>
      <c r="H5" s="8" t="s">
        <v>64</v>
      </c>
      <c r="I5" s="8"/>
      <c r="J5" s="8"/>
      <c r="L5" s="8"/>
      <c r="M5" s="8"/>
      <c r="N5" s="8"/>
      <c r="O5" s="8"/>
    </row>
    <row r="6" spans="1:16" ht="15" x14ac:dyDescent="0.2">
      <c r="A6" s="8"/>
      <c r="B6" s="8"/>
      <c r="C6" s="8"/>
      <c r="K6" s="8"/>
      <c r="L6" s="8"/>
      <c r="M6" s="8"/>
      <c r="N6" s="8"/>
      <c r="O6" s="8"/>
    </row>
    <row r="8" spans="1:16" ht="15.75" x14ac:dyDescent="0.25">
      <c r="A8" s="23" t="s">
        <v>33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14"/>
      <c r="M8" s="14"/>
      <c r="N8" s="14"/>
      <c r="O8" s="14"/>
      <c r="P8" s="14"/>
    </row>
    <row r="9" spans="1:16" ht="15.75" x14ac:dyDescent="0.25">
      <c r="A9" s="24" t="s">
        <v>59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5"/>
      <c r="M9" s="15"/>
      <c r="N9" s="15"/>
      <c r="O9" s="15"/>
      <c r="P9" s="15"/>
    </row>
    <row r="10" spans="1:16" ht="15.7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" x14ac:dyDescent="0.2">
      <c r="C12" s="19" t="s">
        <v>49</v>
      </c>
      <c r="D12" s="19"/>
      <c r="E12" s="19"/>
      <c r="F12" s="19"/>
      <c r="G12" s="19"/>
      <c r="H12" s="19"/>
      <c r="I12" s="19"/>
      <c r="J12" s="19"/>
    </row>
    <row r="13" spans="1:16" x14ac:dyDescent="0.2">
      <c r="A13" s="25" t="s">
        <v>1</v>
      </c>
      <c r="B13" s="26" t="s">
        <v>2</v>
      </c>
      <c r="C13" s="25">
        <v>1</v>
      </c>
      <c r="D13" s="25">
        <v>2</v>
      </c>
      <c r="E13" s="25">
        <v>3</v>
      </c>
      <c r="F13" s="25">
        <v>4</v>
      </c>
      <c r="G13" s="25">
        <v>5</v>
      </c>
      <c r="H13" s="25">
        <v>6</v>
      </c>
      <c r="I13" s="25">
        <v>7</v>
      </c>
      <c r="J13" s="25">
        <v>8</v>
      </c>
      <c r="K13" s="25">
        <v>9</v>
      </c>
      <c r="L13" s="25">
        <v>10</v>
      </c>
    </row>
    <row r="14" spans="1:16" x14ac:dyDescent="0.2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6" x14ac:dyDescent="0.2">
      <c r="A15" s="18">
        <v>1</v>
      </c>
      <c r="B15" s="1" t="s">
        <v>26</v>
      </c>
      <c r="C15" s="2">
        <v>6.3</v>
      </c>
      <c r="D15" s="2">
        <f>C15+1.7</f>
        <v>8</v>
      </c>
      <c r="E15" s="2">
        <f>D15+1.3</f>
        <v>9.3000000000000007</v>
      </c>
      <c r="F15" s="2">
        <f t="shared" ref="F15:L15" si="0">E15+1.7</f>
        <v>11</v>
      </c>
      <c r="G15" s="2">
        <f>F15+1.3</f>
        <v>12.3</v>
      </c>
      <c r="H15" s="2">
        <f t="shared" si="0"/>
        <v>14</v>
      </c>
      <c r="I15" s="2">
        <f>H15+1.3</f>
        <v>15.3</v>
      </c>
      <c r="J15" s="2">
        <f t="shared" si="0"/>
        <v>17</v>
      </c>
      <c r="K15" s="2">
        <f>J15+1.3</f>
        <v>18.3</v>
      </c>
      <c r="L15" s="2">
        <f t="shared" si="0"/>
        <v>20</v>
      </c>
    </row>
    <row r="16" spans="1:16" x14ac:dyDescent="0.2">
      <c r="A16" s="18">
        <v>2</v>
      </c>
      <c r="B16" s="1" t="s">
        <v>55</v>
      </c>
      <c r="C16" s="2">
        <v>6.32</v>
      </c>
      <c r="D16" s="2">
        <f t="shared" ref="D16:L66" si="1">C16+1.7</f>
        <v>8.02</v>
      </c>
      <c r="E16" s="2">
        <f t="shared" ref="E16:E30" si="2">D16+1.3</f>
        <v>9.32</v>
      </c>
      <c r="F16" s="2">
        <f t="shared" si="1"/>
        <v>11.02</v>
      </c>
      <c r="G16" s="2">
        <f t="shared" ref="G16:G30" si="3">F16+1.3</f>
        <v>12.32</v>
      </c>
      <c r="H16" s="2">
        <f t="shared" si="1"/>
        <v>14.02</v>
      </c>
      <c r="I16" s="2">
        <f t="shared" ref="I16:I30" si="4">H16+1.3</f>
        <v>15.32</v>
      </c>
      <c r="J16" s="2">
        <f t="shared" si="1"/>
        <v>17.02</v>
      </c>
      <c r="K16" s="2">
        <f t="shared" ref="K16:K30" si="5">J16+1.3</f>
        <v>18.32</v>
      </c>
      <c r="L16" s="2">
        <f t="shared" si="1"/>
        <v>20.02</v>
      </c>
    </row>
    <row r="17" spans="1:12" x14ac:dyDescent="0.2">
      <c r="A17" s="18">
        <v>3</v>
      </c>
      <c r="B17" s="1" t="s">
        <v>15</v>
      </c>
      <c r="C17" s="2">
        <v>6.35</v>
      </c>
      <c r="D17" s="2">
        <f t="shared" si="1"/>
        <v>8.0499999999999989</v>
      </c>
      <c r="E17" s="2">
        <f t="shared" si="2"/>
        <v>9.35</v>
      </c>
      <c r="F17" s="2">
        <f t="shared" si="1"/>
        <v>11.049999999999999</v>
      </c>
      <c r="G17" s="2">
        <f t="shared" si="3"/>
        <v>12.35</v>
      </c>
      <c r="H17" s="2">
        <f t="shared" si="1"/>
        <v>14.049999999999999</v>
      </c>
      <c r="I17" s="2">
        <f t="shared" si="4"/>
        <v>15.35</v>
      </c>
      <c r="J17" s="2">
        <f t="shared" si="1"/>
        <v>17.05</v>
      </c>
      <c r="K17" s="2">
        <f t="shared" si="5"/>
        <v>18.350000000000001</v>
      </c>
      <c r="L17" s="2">
        <f t="shared" si="1"/>
        <v>20.05</v>
      </c>
    </row>
    <row r="18" spans="1:12" x14ac:dyDescent="0.2">
      <c r="A18" s="18">
        <v>4</v>
      </c>
      <c r="B18" s="1" t="s">
        <v>14</v>
      </c>
      <c r="C18" s="2">
        <v>6.36</v>
      </c>
      <c r="D18" s="2">
        <f t="shared" si="1"/>
        <v>8.06</v>
      </c>
      <c r="E18" s="2">
        <f t="shared" si="2"/>
        <v>9.3600000000000012</v>
      </c>
      <c r="F18" s="2">
        <f t="shared" si="1"/>
        <v>11.06</v>
      </c>
      <c r="G18" s="2">
        <f t="shared" si="3"/>
        <v>12.360000000000001</v>
      </c>
      <c r="H18" s="2">
        <f t="shared" si="1"/>
        <v>14.06</v>
      </c>
      <c r="I18" s="2">
        <f t="shared" si="4"/>
        <v>15.360000000000001</v>
      </c>
      <c r="J18" s="2">
        <f t="shared" si="1"/>
        <v>17.060000000000002</v>
      </c>
      <c r="K18" s="2">
        <f t="shared" si="5"/>
        <v>18.360000000000003</v>
      </c>
      <c r="L18" s="2">
        <f t="shared" si="1"/>
        <v>20.060000000000002</v>
      </c>
    </row>
    <row r="19" spans="1:12" x14ac:dyDescent="0.2">
      <c r="A19" s="18">
        <v>5</v>
      </c>
      <c r="B19" s="1" t="s">
        <v>13</v>
      </c>
      <c r="C19" s="2">
        <v>6.37</v>
      </c>
      <c r="D19" s="2">
        <f t="shared" si="1"/>
        <v>8.07</v>
      </c>
      <c r="E19" s="2">
        <f t="shared" si="2"/>
        <v>9.370000000000001</v>
      </c>
      <c r="F19" s="2">
        <f t="shared" si="1"/>
        <v>11.07</v>
      </c>
      <c r="G19" s="2">
        <f t="shared" si="3"/>
        <v>12.370000000000001</v>
      </c>
      <c r="H19" s="2">
        <f t="shared" si="1"/>
        <v>14.07</v>
      </c>
      <c r="I19" s="2">
        <f t="shared" si="4"/>
        <v>15.370000000000001</v>
      </c>
      <c r="J19" s="2">
        <f t="shared" si="1"/>
        <v>17.07</v>
      </c>
      <c r="K19" s="2">
        <f t="shared" si="5"/>
        <v>18.37</v>
      </c>
      <c r="L19" s="2">
        <f t="shared" si="1"/>
        <v>20.07</v>
      </c>
    </row>
    <row r="20" spans="1:12" x14ac:dyDescent="0.2">
      <c r="A20" s="18">
        <v>6</v>
      </c>
      <c r="B20" s="1" t="s">
        <v>9</v>
      </c>
      <c r="C20" s="2">
        <v>6.38</v>
      </c>
      <c r="D20" s="2">
        <f t="shared" si="1"/>
        <v>8.08</v>
      </c>
      <c r="E20" s="2">
        <f t="shared" si="2"/>
        <v>9.3800000000000008</v>
      </c>
      <c r="F20" s="2">
        <f t="shared" si="1"/>
        <v>11.08</v>
      </c>
      <c r="G20" s="2">
        <f t="shared" si="3"/>
        <v>12.38</v>
      </c>
      <c r="H20" s="2">
        <f t="shared" si="1"/>
        <v>14.08</v>
      </c>
      <c r="I20" s="2">
        <f t="shared" si="4"/>
        <v>15.38</v>
      </c>
      <c r="J20" s="2">
        <f t="shared" si="1"/>
        <v>17.080000000000002</v>
      </c>
      <c r="K20" s="2">
        <f t="shared" si="5"/>
        <v>18.380000000000003</v>
      </c>
      <c r="L20" s="2">
        <f t="shared" si="1"/>
        <v>20.080000000000002</v>
      </c>
    </row>
    <row r="21" spans="1:12" x14ac:dyDescent="0.2">
      <c r="A21" s="18">
        <v>7</v>
      </c>
      <c r="B21" s="1" t="s">
        <v>3</v>
      </c>
      <c r="C21" s="2">
        <v>6.4</v>
      </c>
      <c r="D21" s="2">
        <f t="shared" si="1"/>
        <v>8.1</v>
      </c>
      <c r="E21" s="2">
        <f t="shared" si="2"/>
        <v>9.4</v>
      </c>
      <c r="F21" s="2">
        <f t="shared" si="1"/>
        <v>11.1</v>
      </c>
      <c r="G21" s="2">
        <f t="shared" si="3"/>
        <v>12.4</v>
      </c>
      <c r="H21" s="2">
        <f t="shared" si="1"/>
        <v>14.1</v>
      </c>
      <c r="I21" s="2">
        <f t="shared" si="4"/>
        <v>15.4</v>
      </c>
      <c r="J21" s="2">
        <f t="shared" si="1"/>
        <v>17.100000000000001</v>
      </c>
      <c r="K21" s="2">
        <f t="shared" si="5"/>
        <v>18.400000000000002</v>
      </c>
      <c r="L21" s="2">
        <f t="shared" si="1"/>
        <v>20.100000000000001</v>
      </c>
    </row>
    <row r="22" spans="1:12" x14ac:dyDescent="0.2">
      <c r="A22" s="18">
        <v>8</v>
      </c>
      <c r="B22" s="1" t="s">
        <v>17</v>
      </c>
      <c r="C22" s="2">
        <v>6.42</v>
      </c>
      <c r="D22" s="2">
        <f t="shared" si="1"/>
        <v>8.1199999999999992</v>
      </c>
      <c r="E22" s="2">
        <f t="shared" si="2"/>
        <v>9.42</v>
      </c>
      <c r="F22" s="2">
        <f t="shared" si="1"/>
        <v>11.12</v>
      </c>
      <c r="G22" s="2">
        <f t="shared" si="3"/>
        <v>12.42</v>
      </c>
      <c r="H22" s="2">
        <f t="shared" si="1"/>
        <v>14.12</v>
      </c>
      <c r="I22" s="2">
        <f t="shared" si="4"/>
        <v>15.42</v>
      </c>
      <c r="J22" s="2">
        <f t="shared" si="1"/>
        <v>17.12</v>
      </c>
      <c r="K22" s="2">
        <f t="shared" si="5"/>
        <v>18.420000000000002</v>
      </c>
      <c r="L22" s="2">
        <f t="shared" si="1"/>
        <v>20.12</v>
      </c>
    </row>
    <row r="23" spans="1:12" x14ac:dyDescent="0.2">
      <c r="A23" s="18">
        <v>9</v>
      </c>
      <c r="B23" s="1" t="s">
        <v>51</v>
      </c>
      <c r="C23" s="2">
        <v>6.43</v>
      </c>
      <c r="D23" s="2">
        <f t="shared" si="1"/>
        <v>8.129999999999999</v>
      </c>
      <c r="E23" s="2">
        <f t="shared" si="2"/>
        <v>9.43</v>
      </c>
      <c r="F23" s="2">
        <f t="shared" si="1"/>
        <v>11.129999999999999</v>
      </c>
      <c r="G23" s="2">
        <f t="shared" si="3"/>
        <v>12.43</v>
      </c>
      <c r="H23" s="2">
        <f t="shared" si="1"/>
        <v>14.129999999999999</v>
      </c>
      <c r="I23" s="2">
        <f t="shared" si="4"/>
        <v>15.43</v>
      </c>
      <c r="J23" s="2">
        <f t="shared" si="1"/>
        <v>17.13</v>
      </c>
      <c r="K23" s="2">
        <f t="shared" si="5"/>
        <v>18.43</v>
      </c>
      <c r="L23" s="2">
        <f t="shared" si="1"/>
        <v>20.13</v>
      </c>
    </row>
    <row r="24" spans="1:12" x14ac:dyDescent="0.2">
      <c r="A24" s="18">
        <v>10</v>
      </c>
      <c r="B24" s="1" t="s">
        <v>4</v>
      </c>
      <c r="C24" s="2">
        <v>6.44</v>
      </c>
      <c r="D24" s="2">
        <f t="shared" si="1"/>
        <v>8.14</v>
      </c>
      <c r="E24" s="2">
        <f t="shared" si="2"/>
        <v>9.4400000000000013</v>
      </c>
      <c r="F24" s="2">
        <f t="shared" si="1"/>
        <v>11.14</v>
      </c>
      <c r="G24" s="2">
        <f t="shared" si="3"/>
        <v>12.440000000000001</v>
      </c>
      <c r="H24" s="2">
        <f t="shared" si="1"/>
        <v>14.14</v>
      </c>
      <c r="I24" s="2">
        <f t="shared" si="4"/>
        <v>15.440000000000001</v>
      </c>
      <c r="J24" s="2">
        <f t="shared" si="1"/>
        <v>17.14</v>
      </c>
      <c r="K24" s="2">
        <f t="shared" si="5"/>
        <v>18.440000000000001</v>
      </c>
      <c r="L24" s="2">
        <f t="shared" si="1"/>
        <v>20.14</v>
      </c>
    </row>
    <row r="25" spans="1:12" x14ac:dyDescent="0.2">
      <c r="A25" s="18">
        <v>11</v>
      </c>
      <c r="B25" s="1" t="s">
        <v>16</v>
      </c>
      <c r="C25" s="2">
        <v>6.46</v>
      </c>
      <c r="D25" s="2">
        <f t="shared" si="1"/>
        <v>8.16</v>
      </c>
      <c r="E25" s="2">
        <f t="shared" si="2"/>
        <v>9.4600000000000009</v>
      </c>
      <c r="F25" s="2">
        <f t="shared" si="1"/>
        <v>11.16</v>
      </c>
      <c r="G25" s="2">
        <f t="shared" si="3"/>
        <v>12.46</v>
      </c>
      <c r="H25" s="2">
        <f t="shared" si="1"/>
        <v>14.16</v>
      </c>
      <c r="I25" s="2">
        <f t="shared" si="4"/>
        <v>15.46</v>
      </c>
      <c r="J25" s="2">
        <f t="shared" si="1"/>
        <v>17.16</v>
      </c>
      <c r="K25" s="2">
        <f t="shared" si="5"/>
        <v>18.46</v>
      </c>
      <c r="L25" s="2">
        <f t="shared" si="1"/>
        <v>20.16</v>
      </c>
    </row>
    <row r="26" spans="1:12" x14ac:dyDescent="0.2">
      <c r="A26" s="18">
        <v>12</v>
      </c>
      <c r="B26" s="1" t="s">
        <v>5</v>
      </c>
      <c r="C26" s="2">
        <v>6.48</v>
      </c>
      <c r="D26" s="2">
        <f t="shared" si="1"/>
        <v>8.18</v>
      </c>
      <c r="E26" s="2">
        <f t="shared" si="2"/>
        <v>9.48</v>
      </c>
      <c r="F26" s="2">
        <f t="shared" si="1"/>
        <v>11.18</v>
      </c>
      <c r="G26" s="2">
        <f t="shared" si="3"/>
        <v>12.48</v>
      </c>
      <c r="H26" s="2">
        <f t="shared" si="1"/>
        <v>14.18</v>
      </c>
      <c r="I26" s="2">
        <f t="shared" si="4"/>
        <v>15.48</v>
      </c>
      <c r="J26" s="2">
        <f t="shared" si="1"/>
        <v>17.18</v>
      </c>
      <c r="K26" s="2">
        <f t="shared" si="5"/>
        <v>18.48</v>
      </c>
      <c r="L26" s="2">
        <f t="shared" si="1"/>
        <v>20.18</v>
      </c>
    </row>
    <row r="27" spans="1:12" x14ac:dyDescent="0.2">
      <c r="A27" s="18">
        <v>13</v>
      </c>
      <c r="B27" s="1" t="s">
        <v>52</v>
      </c>
      <c r="C27" s="2">
        <v>6.5</v>
      </c>
      <c r="D27" s="2">
        <f t="shared" si="1"/>
        <v>8.1999999999999993</v>
      </c>
      <c r="E27" s="2">
        <f t="shared" si="2"/>
        <v>9.5</v>
      </c>
      <c r="F27" s="2">
        <f t="shared" si="1"/>
        <v>11.2</v>
      </c>
      <c r="G27" s="2">
        <f t="shared" si="3"/>
        <v>12.5</v>
      </c>
      <c r="H27" s="2">
        <f t="shared" si="1"/>
        <v>14.2</v>
      </c>
      <c r="I27" s="2">
        <f t="shared" si="4"/>
        <v>15.5</v>
      </c>
      <c r="J27" s="2">
        <f t="shared" si="1"/>
        <v>17.2</v>
      </c>
      <c r="K27" s="2">
        <f t="shared" si="5"/>
        <v>18.5</v>
      </c>
      <c r="L27" s="2">
        <f t="shared" si="1"/>
        <v>20.2</v>
      </c>
    </row>
    <row r="28" spans="1:12" x14ac:dyDescent="0.2">
      <c r="A28" s="18">
        <v>14</v>
      </c>
      <c r="B28" s="1" t="s">
        <v>29</v>
      </c>
      <c r="C28" s="2">
        <v>6.52</v>
      </c>
      <c r="D28" s="2">
        <f t="shared" si="1"/>
        <v>8.2199999999999989</v>
      </c>
      <c r="E28" s="2">
        <f t="shared" si="2"/>
        <v>9.52</v>
      </c>
      <c r="F28" s="2">
        <f t="shared" si="1"/>
        <v>11.219999999999999</v>
      </c>
      <c r="G28" s="2">
        <f t="shared" si="3"/>
        <v>12.52</v>
      </c>
      <c r="H28" s="2">
        <f t="shared" si="1"/>
        <v>14.219999999999999</v>
      </c>
      <c r="I28" s="2">
        <f t="shared" si="4"/>
        <v>15.52</v>
      </c>
      <c r="J28" s="2">
        <f t="shared" si="1"/>
        <v>17.22</v>
      </c>
      <c r="K28" s="2">
        <f t="shared" si="5"/>
        <v>18.52</v>
      </c>
      <c r="L28" s="2">
        <f t="shared" si="1"/>
        <v>20.22</v>
      </c>
    </row>
    <row r="29" spans="1:12" x14ac:dyDescent="0.2">
      <c r="A29" s="18">
        <v>15</v>
      </c>
      <c r="B29" s="1" t="s">
        <v>30</v>
      </c>
      <c r="C29" s="2">
        <v>6.54</v>
      </c>
      <c r="D29" s="2">
        <f t="shared" si="1"/>
        <v>8.24</v>
      </c>
      <c r="E29" s="2">
        <f t="shared" si="2"/>
        <v>9.5400000000000009</v>
      </c>
      <c r="F29" s="2">
        <f t="shared" si="1"/>
        <v>11.24</v>
      </c>
      <c r="G29" s="2">
        <f t="shared" si="3"/>
        <v>12.540000000000001</v>
      </c>
      <c r="H29" s="2">
        <f t="shared" si="1"/>
        <v>14.24</v>
      </c>
      <c r="I29" s="2">
        <f t="shared" si="4"/>
        <v>15.540000000000001</v>
      </c>
      <c r="J29" s="2">
        <f t="shared" si="1"/>
        <v>17.240000000000002</v>
      </c>
      <c r="K29" s="2">
        <f t="shared" si="5"/>
        <v>18.540000000000003</v>
      </c>
      <c r="L29" s="2">
        <f t="shared" si="1"/>
        <v>20.240000000000002</v>
      </c>
    </row>
    <row r="30" spans="1:12" x14ac:dyDescent="0.2">
      <c r="A30" s="18">
        <v>16</v>
      </c>
      <c r="B30" s="1" t="s">
        <v>31</v>
      </c>
      <c r="C30" s="2">
        <v>6.55</v>
      </c>
      <c r="D30" s="2">
        <f t="shared" si="1"/>
        <v>8.25</v>
      </c>
      <c r="E30" s="2">
        <f t="shared" si="2"/>
        <v>9.5500000000000007</v>
      </c>
      <c r="F30" s="2">
        <f t="shared" si="1"/>
        <v>11.25</v>
      </c>
      <c r="G30" s="2">
        <f t="shared" si="3"/>
        <v>12.55</v>
      </c>
      <c r="H30" s="2">
        <f t="shared" si="1"/>
        <v>14.25</v>
      </c>
      <c r="I30" s="2">
        <f t="shared" si="4"/>
        <v>15.55</v>
      </c>
      <c r="J30" s="2">
        <f t="shared" si="1"/>
        <v>17.25</v>
      </c>
      <c r="K30" s="2">
        <f t="shared" si="5"/>
        <v>18.55</v>
      </c>
      <c r="L30" s="2">
        <f t="shared" si="1"/>
        <v>20.25</v>
      </c>
    </row>
    <row r="31" spans="1:12" x14ac:dyDescent="0.2">
      <c r="A31" s="18">
        <v>17</v>
      </c>
      <c r="B31" s="1" t="s">
        <v>36</v>
      </c>
      <c r="C31" s="2">
        <v>6.56</v>
      </c>
      <c r="D31" s="2">
        <f>C31+1.7</f>
        <v>8.26</v>
      </c>
      <c r="E31" s="2">
        <f>D31+1.3</f>
        <v>9.56</v>
      </c>
      <c r="F31" s="2">
        <f>E31+1.7</f>
        <v>11.26</v>
      </c>
      <c r="G31" s="2">
        <f>F31+1.3</f>
        <v>12.56</v>
      </c>
      <c r="H31" s="2">
        <f>G31+1.7</f>
        <v>14.26</v>
      </c>
      <c r="I31" s="2">
        <f>H31+1.3</f>
        <v>15.56</v>
      </c>
      <c r="J31" s="2">
        <f>I31+1.7</f>
        <v>17.260000000000002</v>
      </c>
      <c r="K31" s="2">
        <f>J31+1.3</f>
        <v>18.560000000000002</v>
      </c>
      <c r="L31" s="2">
        <f>K31+1.7</f>
        <v>20.260000000000002</v>
      </c>
    </row>
    <row r="32" spans="1:12" x14ac:dyDescent="0.2">
      <c r="A32" s="18">
        <v>18</v>
      </c>
      <c r="B32" s="1" t="s">
        <v>34</v>
      </c>
      <c r="C32" s="2">
        <v>6.57</v>
      </c>
      <c r="D32" s="2">
        <f>C32+1.7</f>
        <v>8.27</v>
      </c>
      <c r="E32" s="2">
        <f>D32+1.3</f>
        <v>9.57</v>
      </c>
      <c r="F32" s="2">
        <f>E32+1.7</f>
        <v>11.27</v>
      </c>
      <c r="G32" s="2">
        <f>F32+1.3</f>
        <v>12.57</v>
      </c>
      <c r="H32" s="2">
        <f>G32+1.7</f>
        <v>14.27</v>
      </c>
      <c r="I32" s="2">
        <f>H32+1.3</f>
        <v>15.57</v>
      </c>
      <c r="J32" s="2">
        <f>I32+1.7</f>
        <v>17.27</v>
      </c>
      <c r="K32" s="2">
        <f>J32+1.3</f>
        <v>18.57</v>
      </c>
      <c r="L32" s="2">
        <f>K32+1.7</f>
        <v>20.27</v>
      </c>
    </row>
    <row r="33" spans="1:12" x14ac:dyDescent="0.2">
      <c r="A33" s="18">
        <v>19</v>
      </c>
      <c r="B33" s="1" t="s">
        <v>35</v>
      </c>
      <c r="C33" s="2">
        <v>6.59</v>
      </c>
      <c r="D33" s="2">
        <v>8.2899999999999991</v>
      </c>
      <c r="E33" s="2">
        <v>9.59</v>
      </c>
      <c r="F33" s="2">
        <v>11.29</v>
      </c>
      <c r="G33" s="2">
        <v>12.59</v>
      </c>
      <c r="H33" s="2">
        <v>14.29</v>
      </c>
      <c r="I33" s="2">
        <v>15.59</v>
      </c>
      <c r="J33" s="2">
        <v>17.29</v>
      </c>
      <c r="K33" s="2">
        <v>18.29</v>
      </c>
      <c r="L33" s="2">
        <v>20.29</v>
      </c>
    </row>
    <row r="34" spans="1:12" x14ac:dyDescent="0.2">
      <c r="A34" s="18">
        <v>20</v>
      </c>
      <c r="B34" s="1" t="s">
        <v>10</v>
      </c>
      <c r="C34" s="2">
        <v>7.01</v>
      </c>
      <c r="D34" s="2">
        <f>C34+1.3</f>
        <v>8.31</v>
      </c>
      <c r="E34" s="2">
        <f>D34+1.7</f>
        <v>10.01</v>
      </c>
      <c r="F34" s="2">
        <f>E34+1.3</f>
        <v>11.31</v>
      </c>
      <c r="G34" s="2">
        <f>F34+1.7</f>
        <v>13.01</v>
      </c>
      <c r="H34" s="2">
        <f>G34+1.3</f>
        <v>14.31</v>
      </c>
      <c r="I34" s="2">
        <f>H34+1.7</f>
        <v>16.010000000000002</v>
      </c>
      <c r="J34" s="2">
        <f>I34+1.3</f>
        <v>17.310000000000002</v>
      </c>
      <c r="K34" s="2">
        <f>J34+1.7</f>
        <v>19.010000000000002</v>
      </c>
      <c r="L34" s="2">
        <f>K34+1.3</f>
        <v>20.310000000000002</v>
      </c>
    </row>
    <row r="35" spans="1:12" x14ac:dyDescent="0.2">
      <c r="A35" s="18">
        <v>21</v>
      </c>
      <c r="B35" s="1" t="s">
        <v>56</v>
      </c>
      <c r="C35" s="2">
        <v>7.02</v>
      </c>
      <c r="D35" s="2">
        <f>C35+1.3</f>
        <v>8.32</v>
      </c>
      <c r="E35" s="2">
        <f>D35+1.7</f>
        <v>10.02</v>
      </c>
      <c r="F35" s="2">
        <f>E35+1.3</f>
        <v>11.32</v>
      </c>
      <c r="G35" s="2">
        <f>F35+1.7</f>
        <v>13.02</v>
      </c>
      <c r="H35" s="2">
        <f>G35+1.3</f>
        <v>14.32</v>
      </c>
      <c r="I35" s="2">
        <f>H35+1.7</f>
        <v>16.02</v>
      </c>
      <c r="J35" s="2">
        <f>I35+1.3</f>
        <v>17.32</v>
      </c>
      <c r="K35" s="2">
        <f>J35+1.7</f>
        <v>19.02</v>
      </c>
      <c r="L35" s="2">
        <f>K35+1.3</f>
        <v>20.32</v>
      </c>
    </row>
    <row r="36" spans="1:12" x14ac:dyDescent="0.2">
      <c r="A36" s="18">
        <v>22</v>
      </c>
      <c r="B36" s="1" t="s">
        <v>57</v>
      </c>
      <c r="C36" s="2">
        <v>7.03</v>
      </c>
      <c r="D36" s="2">
        <f t="shared" ref="D36:D55" si="6">C36+1.3</f>
        <v>8.33</v>
      </c>
      <c r="E36" s="2">
        <f t="shared" si="1"/>
        <v>10.029999999999999</v>
      </c>
      <c r="F36" s="2">
        <f t="shared" ref="F36:F55" si="7">E36+1.3</f>
        <v>11.33</v>
      </c>
      <c r="G36" s="2">
        <f t="shared" si="1"/>
        <v>13.03</v>
      </c>
      <c r="H36" s="2">
        <f t="shared" ref="H36:H55" si="8">G36+1.3</f>
        <v>14.33</v>
      </c>
      <c r="I36" s="2">
        <f t="shared" si="1"/>
        <v>16.03</v>
      </c>
      <c r="J36" s="2">
        <f t="shared" ref="J36:J55" si="9">I36+1.3</f>
        <v>17.330000000000002</v>
      </c>
      <c r="K36" s="2">
        <f t="shared" si="1"/>
        <v>19.03</v>
      </c>
      <c r="L36" s="2">
        <f t="shared" ref="L36:L55" si="10">K36+1.3</f>
        <v>20.330000000000002</v>
      </c>
    </row>
    <row r="37" spans="1:12" x14ac:dyDescent="0.2">
      <c r="A37" s="18">
        <v>23</v>
      </c>
      <c r="B37" s="1" t="s">
        <v>58</v>
      </c>
      <c r="C37" s="2">
        <v>7.04</v>
      </c>
      <c r="D37" s="2">
        <f t="shared" si="6"/>
        <v>8.34</v>
      </c>
      <c r="E37" s="2">
        <f t="shared" si="1"/>
        <v>10.039999999999999</v>
      </c>
      <c r="F37" s="2">
        <f t="shared" si="7"/>
        <v>11.34</v>
      </c>
      <c r="G37" s="2">
        <f t="shared" si="1"/>
        <v>13.04</v>
      </c>
      <c r="H37" s="2">
        <f t="shared" si="8"/>
        <v>14.34</v>
      </c>
      <c r="I37" s="2">
        <f t="shared" si="1"/>
        <v>16.04</v>
      </c>
      <c r="J37" s="2">
        <f t="shared" si="9"/>
        <v>17.34</v>
      </c>
      <c r="K37" s="2">
        <f t="shared" si="1"/>
        <v>19.04</v>
      </c>
      <c r="L37" s="2">
        <f t="shared" si="10"/>
        <v>20.34</v>
      </c>
    </row>
    <row r="38" spans="1:12" x14ac:dyDescent="0.2">
      <c r="A38" s="18">
        <v>24</v>
      </c>
      <c r="B38" s="10" t="s">
        <v>18</v>
      </c>
      <c r="C38" s="2">
        <v>7.05</v>
      </c>
      <c r="D38" s="2">
        <f t="shared" si="6"/>
        <v>8.35</v>
      </c>
      <c r="E38" s="2">
        <f t="shared" si="1"/>
        <v>10.049999999999999</v>
      </c>
      <c r="F38" s="2">
        <f t="shared" si="7"/>
        <v>11.35</v>
      </c>
      <c r="G38" s="2">
        <f t="shared" si="1"/>
        <v>13.049999999999999</v>
      </c>
      <c r="H38" s="2">
        <f t="shared" si="8"/>
        <v>14.35</v>
      </c>
      <c r="I38" s="2">
        <f t="shared" si="1"/>
        <v>16.05</v>
      </c>
      <c r="J38" s="2">
        <f t="shared" si="9"/>
        <v>17.350000000000001</v>
      </c>
      <c r="K38" s="2">
        <f t="shared" si="1"/>
        <v>19.05</v>
      </c>
      <c r="L38" s="2">
        <f t="shared" si="10"/>
        <v>20.350000000000001</v>
      </c>
    </row>
    <row r="39" spans="1:12" x14ac:dyDescent="0.2">
      <c r="A39" s="18">
        <v>25</v>
      </c>
      <c r="B39" s="10" t="s">
        <v>19</v>
      </c>
      <c r="C39" s="2">
        <v>7.06</v>
      </c>
      <c r="D39" s="2">
        <f t="shared" si="6"/>
        <v>8.36</v>
      </c>
      <c r="E39" s="2">
        <f t="shared" si="1"/>
        <v>10.059999999999999</v>
      </c>
      <c r="F39" s="2">
        <f t="shared" si="7"/>
        <v>11.36</v>
      </c>
      <c r="G39" s="2">
        <f t="shared" si="1"/>
        <v>13.059999999999999</v>
      </c>
      <c r="H39" s="2">
        <f t="shared" si="8"/>
        <v>14.36</v>
      </c>
      <c r="I39" s="2">
        <f t="shared" si="1"/>
        <v>16.059999999999999</v>
      </c>
      <c r="J39" s="2">
        <f t="shared" si="9"/>
        <v>17.36</v>
      </c>
      <c r="K39" s="2">
        <f t="shared" si="1"/>
        <v>19.059999999999999</v>
      </c>
      <c r="L39" s="2">
        <f t="shared" si="10"/>
        <v>20.36</v>
      </c>
    </row>
    <row r="40" spans="1:12" x14ac:dyDescent="0.2">
      <c r="A40" s="18">
        <v>26</v>
      </c>
      <c r="B40" s="10" t="s">
        <v>20</v>
      </c>
      <c r="C40" s="2">
        <v>7.07</v>
      </c>
      <c r="D40" s="2">
        <f t="shared" si="6"/>
        <v>8.370000000000001</v>
      </c>
      <c r="E40" s="2">
        <f t="shared" si="1"/>
        <v>10.07</v>
      </c>
      <c r="F40" s="2">
        <f t="shared" si="7"/>
        <v>11.370000000000001</v>
      </c>
      <c r="G40" s="2">
        <f t="shared" si="1"/>
        <v>13.07</v>
      </c>
      <c r="H40" s="2">
        <f t="shared" si="8"/>
        <v>14.370000000000001</v>
      </c>
      <c r="I40" s="2">
        <f t="shared" si="1"/>
        <v>16.07</v>
      </c>
      <c r="J40" s="2">
        <f t="shared" si="9"/>
        <v>17.37</v>
      </c>
      <c r="K40" s="2">
        <f t="shared" si="1"/>
        <v>19.07</v>
      </c>
      <c r="L40" s="2">
        <f t="shared" si="10"/>
        <v>20.37</v>
      </c>
    </row>
    <row r="41" spans="1:12" x14ac:dyDescent="0.2">
      <c r="A41" s="18">
        <v>27</v>
      </c>
      <c r="B41" s="10" t="s">
        <v>21</v>
      </c>
      <c r="C41" s="2">
        <v>7.08</v>
      </c>
      <c r="D41" s="2">
        <f t="shared" si="6"/>
        <v>8.3800000000000008</v>
      </c>
      <c r="E41" s="2">
        <f t="shared" si="1"/>
        <v>10.08</v>
      </c>
      <c r="F41" s="2">
        <f t="shared" si="7"/>
        <v>11.38</v>
      </c>
      <c r="G41" s="2">
        <f t="shared" si="1"/>
        <v>13.08</v>
      </c>
      <c r="H41" s="2">
        <f t="shared" si="8"/>
        <v>14.38</v>
      </c>
      <c r="I41" s="2">
        <f t="shared" ref="E41:L56" si="11">H41+1.7</f>
        <v>16.080000000000002</v>
      </c>
      <c r="J41" s="2">
        <f t="shared" si="9"/>
        <v>17.380000000000003</v>
      </c>
      <c r="K41" s="2">
        <f t="shared" si="11"/>
        <v>19.080000000000002</v>
      </c>
      <c r="L41" s="2">
        <f t="shared" si="10"/>
        <v>20.380000000000003</v>
      </c>
    </row>
    <row r="42" spans="1:12" x14ac:dyDescent="0.2">
      <c r="A42" s="18">
        <v>28</v>
      </c>
      <c r="B42" s="10" t="s">
        <v>22</v>
      </c>
      <c r="C42" s="2">
        <v>7.09</v>
      </c>
      <c r="D42" s="2">
        <f t="shared" si="6"/>
        <v>8.39</v>
      </c>
      <c r="E42" s="2">
        <f t="shared" si="11"/>
        <v>10.09</v>
      </c>
      <c r="F42" s="2">
        <f t="shared" si="7"/>
        <v>11.39</v>
      </c>
      <c r="G42" s="2">
        <f t="shared" si="11"/>
        <v>13.09</v>
      </c>
      <c r="H42" s="2">
        <f t="shared" si="8"/>
        <v>14.39</v>
      </c>
      <c r="I42" s="2">
        <f t="shared" si="11"/>
        <v>16.09</v>
      </c>
      <c r="J42" s="2">
        <f t="shared" si="9"/>
        <v>17.39</v>
      </c>
      <c r="K42" s="2">
        <f t="shared" si="11"/>
        <v>19.09</v>
      </c>
      <c r="L42" s="2">
        <f t="shared" si="10"/>
        <v>20.39</v>
      </c>
    </row>
    <row r="43" spans="1:12" x14ac:dyDescent="0.2">
      <c r="A43" s="18">
        <v>29</v>
      </c>
      <c r="B43" s="10" t="s">
        <v>27</v>
      </c>
      <c r="C43" s="2">
        <v>7.1</v>
      </c>
      <c r="D43" s="2">
        <f t="shared" si="6"/>
        <v>8.4</v>
      </c>
      <c r="E43" s="2">
        <f t="shared" si="11"/>
        <v>10.1</v>
      </c>
      <c r="F43" s="2">
        <f t="shared" si="7"/>
        <v>11.4</v>
      </c>
      <c r="G43" s="2">
        <f t="shared" si="11"/>
        <v>13.1</v>
      </c>
      <c r="H43" s="2">
        <f t="shared" si="8"/>
        <v>14.4</v>
      </c>
      <c r="I43" s="2">
        <f t="shared" si="11"/>
        <v>16.100000000000001</v>
      </c>
      <c r="J43" s="2">
        <f t="shared" si="9"/>
        <v>17.400000000000002</v>
      </c>
      <c r="K43" s="2">
        <f t="shared" si="11"/>
        <v>19.100000000000001</v>
      </c>
      <c r="L43" s="2">
        <f t="shared" si="10"/>
        <v>20.400000000000002</v>
      </c>
    </row>
    <row r="44" spans="1:12" x14ac:dyDescent="0.2">
      <c r="A44" s="18">
        <v>30</v>
      </c>
      <c r="B44" s="10" t="s">
        <v>23</v>
      </c>
      <c r="C44" s="2">
        <v>7.11</v>
      </c>
      <c r="D44" s="2">
        <f t="shared" si="6"/>
        <v>8.41</v>
      </c>
      <c r="E44" s="2">
        <f t="shared" si="11"/>
        <v>10.11</v>
      </c>
      <c r="F44" s="2">
        <f t="shared" si="7"/>
        <v>11.41</v>
      </c>
      <c r="G44" s="2">
        <f t="shared" si="11"/>
        <v>13.11</v>
      </c>
      <c r="H44" s="2">
        <f t="shared" si="8"/>
        <v>14.41</v>
      </c>
      <c r="I44" s="2">
        <f t="shared" si="11"/>
        <v>16.11</v>
      </c>
      <c r="J44" s="2">
        <f t="shared" si="9"/>
        <v>17.41</v>
      </c>
      <c r="K44" s="2">
        <f t="shared" si="11"/>
        <v>19.11</v>
      </c>
      <c r="L44" s="2">
        <f t="shared" si="10"/>
        <v>20.41</v>
      </c>
    </row>
    <row r="45" spans="1:12" x14ac:dyDescent="0.2">
      <c r="A45" s="18">
        <v>31</v>
      </c>
      <c r="B45" s="10" t="s">
        <v>24</v>
      </c>
      <c r="C45" s="2">
        <v>7.12</v>
      </c>
      <c r="D45" s="2">
        <f t="shared" si="6"/>
        <v>8.42</v>
      </c>
      <c r="E45" s="2">
        <f t="shared" si="11"/>
        <v>10.119999999999999</v>
      </c>
      <c r="F45" s="2">
        <f t="shared" si="7"/>
        <v>11.42</v>
      </c>
      <c r="G45" s="2">
        <f t="shared" si="11"/>
        <v>13.12</v>
      </c>
      <c r="H45" s="2">
        <f t="shared" si="8"/>
        <v>14.42</v>
      </c>
      <c r="I45" s="2">
        <f t="shared" si="11"/>
        <v>16.12</v>
      </c>
      <c r="J45" s="2">
        <f t="shared" si="9"/>
        <v>17.420000000000002</v>
      </c>
      <c r="K45" s="2">
        <f t="shared" si="11"/>
        <v>19.12</v>
      </c>
      <c r="L45" s="2">
        <f t="shared" si="10"/>
        <v>20.420000000000002</v>
      </c>
    </row>
    <row r="46" spans="1:12" x14ac:dyDescent="0.2">
      <c r="A46" s="18">
        <v>32</v>
      </c>
      <c r="B46" s="10" t="s">
        <v>53</v>
      </c>
      <c r="C46" s="2">
        <v>7.13</v>
      </c>
      <c r="D46" s="2">
        <f t="shared" si="6"/>
        <v>8.43</v>
      </c>
      <c r="E46" s="2">
        <f t="shared" si="11"/>
        <v>10.129999999999999</v>
      </c>
      <c r="F46" s="2">
        <f t="shared" si="7"/>
        <v>11.43</v>
      </c>
      <c r="G46" s="2">
        <f t="shared" si="11"/>
        <v>13.129999999999999</v>
      </c>
      <c r="H46" s="2">
        <f t="shared" si="8"/>
        <v>14.43</v>
      </c>
      <c r="I46" s="2">
        <f t="shared" si="11"/>
        <v>16.13</v>
      </c>
      <c r="J46" s="2">
        <f t="shared" si="9"/>
        <v>17.43</v>
      </c>
      <c r="K46" s="2">
        <f t="shared" si="11"/>
        <v>19.13</v>
      </c>
      <c r="L46" s="2">
        <f t="shared" si="10"/>
        <v>20.43</v>
      </c>
    </row>
    <row r="47" spans="1:12" x14ac:dyDescent="0.2">
      <c r="A47" s="18">
        <v>33</v>
      </c>
      <c r="B47" s="1" t="s">
        <v>12</v>
      </c>
      <c r="C47" s="2">
        <v>7.15</v>
      </c>
      <c r="D47" s="2">
        <f t="shared" si="6"/>
        <v>8.4500000000000011</v>
      </c>
      <c r="E47" s="2">
        <f t="shared" si="11"/>
        <v>10.15</v>
      </c>
      <c r="F47" s="2">
        <f t="shared" si="7"/>
        <v>11.450000000000001</v>
      </c>
      <c r="G47" s="2">
        <f t="shared" si="11"/>
        <v>13.15</v>
      </c>
      <c r="H47" s="2">
        <f t="shared" si="8"/>
        <v>14.450000000000001</v>
      </c>
      <c r="I47" s="2">
        <f t="shared" si="11"/>
        <v>16.150000000000002</v>
      </c>
      <c r="J47" s="2">
        <f t="shared" si="9"/>
        <v>17.450000000000003</v>
      </c>
      <c r="K47" s="2">
        <f t="shared" si="11"/>
        <v>19.150000000000002</v>
      </c>
      <c r="L47" s="2">
        <f t="shared" si="10"/>
        <v>20.450000000000003</v>
      </c>
    </row>
    <row r="48" spans="1:12" x14ac:dyDescent="0.2">
      <c r="A48" s="18">
        <v>34</v>
      </c>
      <c r="B48" s="1" t="s">
        <v>11</v>
      </c>
      <c r="C48" s="2">
        <v>7.16</v>
      </c>
      <c r="D48" s="2">
        <f t="shared" si="6"/>
        <v>8.4600000000000009</v>
      </c>
      <c r="E48" s="2">
        <f t="shared" si="11"/>
        <v>10.16</v>
      </c>
      <c r="F48" s="2">
        <f t="shared" si="7"/>
        <v>11.46</v>
      </c>
      <c r="G48" s="2">
        <f t="shared" si="11"/>
        <v>13.16</v>
      </c>
      <c r="H48" s="2">
        <f t="shared" si="8"/>
        <v>14.46</v>
      </c>
      <c r="I48" s="2">
        <f t="shared" si="11"/>
        <v>16.16</v>
      </c>
      <c r="J48" s="2">
        <f t="shared" si="9"/>
        <v>17.46</v>
      </c>
      <c r="K48" s="2">
        <f t="shared" si="11"/>
        <v>19.16</v>
      </c>
      <c r="L48" s="2">
        <f t="shared" si="10"/>
        <v>20.46</v>
      </c>
    </row>
    <row r="49" spans="1:12" x14ac:dyDescent="0.2">
      <c r="A49" s="18">
        <v>35</v>
      </c>
      <c r="B49" s="1" t="s">
        <v>25</v>
      </c>
      <c r="C49" s="2">
        <v>7.17</v>
      </c>
      <c r="D49" s="2">
        <f t="shared" si="6"/>
        <v>8.4700000000000006</v>
      </c>
      <c r="E49" s="2">
        <f t="shared" si="11"/>
        <v>10.17</v>
      </c>
      <c r="F49" s="2">
        <f t="shared" si="7"/>
        <v>11.47</v>
      </c>
      <c r="G49" s="2">
        <f t="shared" si="11"/>
        <v>13.17</v>
      </c>
      <c r="H49" s="2">
        <f t="shared" si="8"/>
        <v>14.47</v>
      </c>
      <c r="I49" s="2">
        <f t="shared" si="11"/>
        <v>16.170000000000002</v>
      </c>
      <c r="J49" s="2">
        <f t="shared" si="9"/>
        <v>17.470000000000002</v>
      </c>
      <c r="K49" s="2">
        <f t="shared" si="11"/>
        <v>19.170000000000002</v>
      </c>
      <c r="L49" s="2">
        <f t="shared" si="10"/>
        <v>20.470000000000002</v>
      </c>
    </row>
    <row r="50" spans="1:12" x14ac:dyDescent="0.2">
      <c r="A50" s="18">
        <v>36</v>
      </c>
      <c r="B50" s="1" t="s">
        <v>10</v>
      </c>
      <c r="C50" s="2">
        <v>7.18</v>
      </c>
      <c r="D50" s="2">
        <f t="shared" si="6"/>
        <v>8.48</v>
      </c>
      <c r="E50" s="2">
        <f t="shared" si="11"/>
        <v>10.18</v>
      </c>
      <c r="F50" s="2">
        <f t="shared" si="7"/>
        <v>11.48</v>
      </c>
      <c r="G50" s="2">
        <f t="shared" si="11"/>
        <v>13.18</v>
      </c>
      <c r="H50" s="2">
        <f t="shared" si="8"/>
        <v>14.48</v>
      </c>
      <c r="I50" s="2">
        <f t="shared" si="11"/>
        <v>16.18</v>
      </c>
      <c r="J50" s="2">
        <f t="shared" si="9"/>
        <v>17.48</v>
      </c>
      <c r="K50" s="2">
        <f t="shared" si="11"/>
        <v>19.18</v>
      </c>
      <c r="L50" s="2">
        <f t="shared" si="10"/>
        <v>20.48</v>
      </c>
    </row>
    <row r="51" spans="1:12" x14ac:dyDescent="0.2">
      <c r="A51" s="18">
        <v>37</v>
      </c>
      <c r="B51" s="1" t="s">
        <v>32</v>
      </c>
      <c r="C51" s="2">
        <v>7.2</v>
      </c>
      <c r="D51" s="2">
        <f t="shared" si="6"/>
        <v>8.5</v>
      </c>
      <c r="E51" s="2">
        <f t="shared" si="11"/>
        <v>10.199999999999999</v>
      </c>
      <c r="F51" s="2">
        <f t="shared" si="7"/>
        <v>11.5</v>
      </c>
      <c r="G51" s="2">
        <f t="shared" si="11"/>
        <v>13.2</v>
      </c>
      <c r="H51" s="2">
        <f t="shared" si="8"/>
        <v>14.5</v>
      </c>
      <c r="I51" s="2">
        <f t="shared" si="11"/>
        <v>16.2</v>
      </c>
      <c r="J51" s="2">
        <f t="shared" si="9"/>
        <v>17.5</v>
      </c>
      <c r="K51" s="2">
        <f t="shared" si="11"/>
        <v>19.2</v>
      </c>
      <c r="L51" s="2">
        <f t="shared" si="10"/>
        <v>20.5</v>
      </c>
    </row>
    <row r="52" spans="1:12" x14ac:dyDescent="0.2">
      <c r="A52" s="18">
        <v>38</v>
      </c>
      <c r="B52" s="1" t="s">
        <v>30</v>
      </c>
      <c r="C52" s="2">
        <v>7.22</v>
      </c>
      <c r="D52" s="2">
        <f t="shared" si="6"/>
        <v>8.52</v>
      </c>
      <c r="E52" s="2">
        <f t="shared" si="11"/>
        <v>10.219999999999999</v>
      </c>
      <c r="F52" s="2">
        <f t="shared" si="7"/>
        <v>11.52</v>
      </c>
      <c r="G52" s="2">
        <f t="shared" si="11"/>
        <v>13.219999999999999</v>
      </c>
      <c r="H52" s="2">
        <f t="shared" si="8"/>
        <v>14.52</v>
      </c>
      <c r="I52" s="2">
        <f t="shared" si="11"/>
        <v>16.22</v>
      </c>
      <c r="J52" s="2">
        <f t="shared" si="9"/>
        <v>17.52</v>
      </c>
      <c r="K52" s="2">
        <f t="shared" si="11"/>
        <v>19.22</v>
      </c>
      <c r="L52" s="2">
        <f t="shared" si="10"/>
        <v>20.52</v>
      </c>
    </row>
    <row r="53" spans="1:12" x14ac:dyDescent="0.2">
      <c r="A53" s="18">
        <v>39</v>
      </c>
      <c r="B53" s="1" t="s">
        <v>29</v>
      </c>
      <c r="C53" s="2">
        <v>7.24</v>
      </c>
      <c r="D53" s="2">
        <f t="shared" si="6"/>
        <v>8.5400000000000009</v>
      </c>
      <c r="E53" s="2">
        <f t="shared" si="11"/>
        <v>10.24</v>
      </c>
      <c r="F53" s="2">
        <f t="shared" si="7"/>
        <v>11.540000000000001</v>
      </c>
      <c r="G53" s="2">
        <f t="shared" si="11"/>
        <v>13.24</v>
      </c>
      <c r="H53" s="2">
        <f t="shared" si="8"/>
        <v>14.540000000000001</v>
      </c>
      <c r="I53" s="2">
        <f t="shared" si="11"/>
        <v>16.240000000000002</v>
      </c>
      <c r="J53" s="2">
        <f t="shared" si="9"/>
        <v>17.540000000000003</v>
      </c>
      <c r="K53" s="2">
        <f t="shared" si="11"/>
        <v>19.240000000000002</v>
      </c>
      <c r="L53" s="2">
        <f t="shared" si="10"/>
        <v>20.540000000000003</v>
      </c>
    </row>
    <row r="54" spans="1:12" x14ac:dyDescent="0.2">
      <c r="A54" s="18">
        <v>40</v>
      </c>
      <c r="B54" s="1" t="s">
        <v>52</v>
      </c>
      <c r="C54" s="2">
        <v>7.26</v>
      </c>
      <c r="D54" s="2">
        <f t="shared" si="6"/>
        <v>8.56</v>
      </c>
      <c r="E54" s="2">
        <f t="shared" si="11"/>
        <v>10.26</v>
      </c>
      <c r="F54" s="2">
        <f t="shared" si="7"/>
        <v>11.56</v>
      </c>
      <c r="G54" s="2">
        <f t="shared" si="11"/>
        <v>13.26</v>
      </c>
      <c r="H54" s="2">
        <f t="shared" si="8"/>
        <v>14.56</v>
      </c>
      <c r="I54" s="2">
        <f t="shared" si="11"/>
        <v>16.260000000000002</v>
      </c>
      <c r="J54" s="2">
        <f t="shared" si="9"/>
        <v>17.560000000000002</v>
      </c>
      <c r="K54" s="2">
        <f t="shared" si="11"/>
        <v>19.260000000000002</v>
      </c>
      <c r="L54" s="2">
        <f t="shared" si="10"/>
        <v>20.560000000000002</v>
      </c>
    </row>
    <row r="55" spans="1:12" x14ac:dyDescent="0.2">
      <c r="A55" s="18">
        <v>41</v>
      </c>
      <c r="B55" s="1" t="s">
        <v>6</v>
      </c>
      <c r="C55" s="2">
        <v>7.28</v>
      </c>
      <c r="D55" s="2">
        <f t="shared" si="6"/>
        <v>8.58</v>
      </c>
      <c r="E55" s="2">
        <f t="shared" si="11"/>
        <v>10.28</v>
      </c>
      <c r="F55" s="2">
        <f t="shared" si="7"/>
        <v>11.58</v>
      </c>
      <c r="G55" s="2">
        <f t="shared" si="11"/>
        <v>13.28</v>
      </c>
      <c r="H55" s="2">
        <f t="shared" si="8"/>
        <v>14.58</v>
      </c>
      <c r="I55" s="2">
        <f t="shared" si="11"/>
        <v>16.28</v>
      </c>
      <c r="J55" s="2">
        <f t="shared" si="9"/>
        <v>17.580000000000002</v>
      </c>
      <c r="K55" s="2">
        <f t="shared" si="11"/>
        <v>19.28</v>
      </c>
      <c r="L55" s="2">
        <f t="shared" si="10"/>
        <v>20.580000000000002</v>
      </c>
    </row>
    <row r="56" spans="1:12" x14ac:dyDescent="0.2">
      <c r="A56" s="18">
        <v>42</v>
      </c>
      <c r="B56" s="1" t="s">
        <v>7</v>
      </c>
      <c r="C56" s="2">
        <v>7.3</v>
      </c>
      <c r="D56" s="2">
        <f t="shared" si="1"/>
        <v>9</v>
      </c>
      <c r="E56" s="2">
        <f>D56+1.3</f>
        <v>10.3</v>
      </c>
      <c r="F56" s="2">
        <f t="shared" si="11"/>
        <v>12</v>
      </c>
      <c r="G56" s="2">
        <f>F56+1.3</f>
        <v>13.3</v>
      </c>
      <c r="H56" s="2">
        <f t="shared" si="11"/>
        <v>15</v>
      </c>
      <c r="I56" s="2">
        <f>H56+1.3</f>
        <v>16.3</v>
      </c>
      <c r="J56" s="2">
        <f t="shared" si="11"/>
        <v>18</v>
      </c>
      <c r="K56" s="2">
        <f>J56+1.3</f>
        <v>19.3</v>
      </c>
      <c r="L56" s="2">
        <f t="shared" si="11"/>
        <v>21</v>
      </c>
    </row>
    <row r="57" spans="1:12" x14ac:dyDescent="0.2">
      <c r="A57" s="18">
        <v>43</v>
      </c>
      <c r="B57" s="1" t="s">
        <v>8</v>
      </c>
      <c r="C57" s="2">
        <v>7.32</v>
      </c>
      <c r="D57" s="2">
        <f t="shared" si="1"/>
        <v>9.02</v>
      </c>
      <c r="E57" s="2">
        <f t="shared" ref="E57:E66" si="12">D57+1.3</f>
        <v>10.32</v>
      </c>
      <c r="F57" s="2">
        <f t="shared" ref="F57:L66" si="13">E57+1.7</f>
        <v>12.02</v>
      </c>
      <c r="G57" s="2">
        <f t="shared" ref="G57:G66" si="14">F57+1.3</f>
        <v>13.32</v>
      </c>
      <c r="H57" s="2">
        <f t="shared" si="13"/>
        <v>15.02</v>
      </c>
      <c r="I57" s="2">
        <f t="shared" ref="I57:I66" si="15">H57+1.3</f>
        <v>16.32</v>
      </c>
      <c r="J57" s="2">
        <f t="shared" si="13"/>
        <v>18.02</v>
      </c>
      <c r="K57" s="2">
        <f t="shared" ref="K57:K66" si="16">J57+1.3</f>
        <v>19.32</v>
      </c>
      <c r="L57" s="2">
        <f t="shared" si="13"/>
        <v>21.02</v>
      </c>
    </row>
    <row r="58" spans="1:12" x14ac:dyDescent="0.2">
      <c r="A58" s="18">
        <v>44</v>
      </c>
      <c r="B58" s="1" t="s">
        <v>54</v>
      </c>
      <c r="C58" s="2">
        <v>7.33</v>
      </c>
      <c r="D58" s="2">
        <f t="shared" si="1"/>
        <v>9.0299999999999994</v>
      </c>
      <c r="E58" s="2">
        <f t="shared" si="12"/>
        <v>10.33</v>
      </c>
      <c r="F58" s="2">
        <f t="shared" si="13"/>
        <v>12.03</v>
      </c>
      <c r="G58" s="2">
        <f t="shared" si="14"/>
        <v>13.33</v>
      </c>
      <c r="H58" s="2">
        <f t="shared" si="13"/>
        <v>15.03</v>
      </c>
      <c r="I58" s="2">
        <f t="shared" si="15"/>
        <v>16.329999999999998</v>
      </c>
      <c r="J58" s="2">
        <f t="shared" si="13"/>
        <v>18.029999999999998</v>
      </c>
      <c r="K58" s="2">
        <f t="shared" si="16"/>
        <v>19.329999999999998</v>
      </c>
      <c r="L58" s="2">
        <f t="shared" si="13"/>
        <v>21.029999999999998</v>
      </c>
    </row>
    <row r="59" spans="1:12" x14ac:dyDescent="0.2">
      <c r="A59" s="18">
        <v>45</v>
      </c>
      <c r="B59" s="1" t="s">
        <v>51</v>
      </c>
      <c r="C59" s="2">
        <v>7.34</v>
      </c>
      <c r="D59" s="2">
        <f t="shared" si="1"/>
        <v>9.0399999999999991</v>
      </c>
      <c r="E59" s="2">
        <f t="shared" si="12"/>
        <v>10.34</v>
      </c>
      <c r="F59" s="2">
        <f t="shared" si="13"/>
        <v>12.04</v>
      </c>
      <c r="G59" s="2">
        <f t="shared" si="14"/>
        <v>13.34</v>
      </c>
      <c r="H59" s="2">
        <f t="shared" si="13"/>
        <v>15.04</v>
      </c>
      <c r="I59" s="2">
        <f t="shared" si="15"/>
        <v>16.34</v>
      </c>
      <c r="J59" s="2">
        <f t="shared" si="13"/>
        <v>18.04</v>
      </c>
      <c r="K59" s="2">
        <f t="shared" si="16"/>
        <v>19.34</v>
      </c>
      <c r="L59" s="2">
        <f t="shared" si="13"/>
        <v>21.04</v>
      </c>
    </row>
    <row r="60" spans="1:12" x14ac:dyDescent="0.2">
      <c r="A60" s="18">
        <v>46</v>
      </c>
      <c r="B60" s="1" t="s">
        <v>3</v>
      </c>
      <c r="C60" s="2">
        <v>7.35</v>
      </c>
      <c r="D60" s="2">
        <f t="shared" si="1"/>
        <v>9.0499999999999989</v>
      </c>
      <c r="E60" s="2">
        <f t="shared" si="12"/>
        <v>10.35</v>
      </c>
      <c r="F60" s="2">
        <f t="shared" si="13"/>
        <v>12.049999999999999</v>
      </c>
      <c r="G60" s="2">
        <f t="shared" si="14"/>
        <v>13.35</v>
      </c>
      <c r="H60" s="2">
        <f t="shared" si="13"/>
        <v>15.049999999999999</v>
      </c>
      <c r="I60" s="2">
        <f t="shared" si="15"/>
        <v>16.349999999999998</v>
      </c>
      <c r="J60" s="2">
        <f t="shared" si="13"/>
        <v>18.049999999999997</v>
      </c>
      <c r="K60" s="2">
        <f t="shared" si="16"/>
        <v>19.349999999999998</v>
      </c>
      <c r="L60" s="2">
        <f t="shared" si="13"/>
        <v>21.049999999999997</v>
      </c>
    </row>
    <row r="61" spans="1:12" x14ac:dyDescent="0.2">
      <c r="A61" s="18">
        <v>47</v>
      </c>
      <c r="B61" s="1" t="s">
        <v>9</v>
      </c>
      <c r="C61" s="2">
        <v>7.37</v>
      </c>
      <c r="D61" s="2">
        <f t="shared" si="1"/>
        <v>9.07</v>
      </c>
      <c r="E61" s="2">
        <f t="shared" si="12"/>
        <v>10.370000000000001</v>
      </c>
      <c r="F61" s="2">
        <f t="shared" si="13"/>
        <v>12.07</v>
      </c>
      <c r="G61" s="2">
        <f t="shared" si="14"/>
        <v>13.370000000000001</v>
      </c>
      <c r="H61" s="2">
        <f t="shared" si="13"/>
        <v>15.07</v>
      </c>
      <c r="I61" s="2">
        <f t="shared" si="15"/>
        <v>16.37</v>
      </c>
      <c r="J61" s="2">
        <f t="shared" si="13"/>
        <v>18.07</v>
      </c>
      <c r="K61" s="2">
        <f t="shared" si="16"/>
        <v>19.37</v>
      </c>
      <c r="L61" s="2">
        <f t="shared" si="13"/>
        <v>21.07</v>
      </c>
    </row>
    <row r="62" spans="1:12" x14ac:dyDescent="0.2">
      <c r="A62" s="18">
        <v>48</v>
      </c>
      <c r="B62" s="1" t="s">
        <v>13</v>
      </c>
      <c r="C62" s="2">
        <v>7.38</v>
      </c>
      <c r="D62" s="2">
        <f t="shared" si="1"/>
        <v>9.08</v>
      </c>
      <c r="E62" s="2">
        <f t="shared" si="12"/>
        <v>10.38</v>
      </c>
      <c r="F62" s="2">
        <f t="shared" si="13"/>
        <v>12.08</v>
      </c>
      <c r="G62" s="2">
        <f t="shared" si="14"/>
        <v>13.38</v>
      </c>
      <c r="H62" s="2">
        <f t="shared" si="13"/>
        <v>15.08</v>
      </c>
      <c r="I62" s="2">
        <f t="shared" si="15"/>
        <v>16.38</v>
      </c>
      <c r="J62" s="2">
        <f t="shared" si="13"/>
        <v>18.079999999999998</v>
      </c>
      <c r="K62" s="2">
        <f t="shared" si="16"/>
        <v>19.38</v>
      </c>
      <c r="L62" s="2">
        <f t="shared" si="13"/>
        <v>21.08</v>
      </c>
    </row>
    <row r="63" spans="1:12" x14ac:dyDescent="0.2">
      <c r="A63" s="18">
        <v>49</v>
      </c>
      <c r="B63" s="1" t="s">
        <v>14</v>
      </c>
      <c r="C63" s="2">
        <v>7.39</v>
      </c>
      <c r="D63" s="2">
        <f t="shared" si="1"/>
        <v>9.09</v>
      </c>
      <c r="E63" s="2">
        <f t="shared" si="12"/>
        <v>10.39</v>
      </c>
      <c r="F63" s="2">
        <f t="shared" si="13"/>
        <v>12.09</v>
      </c>
      <c r="G63" s="2">
        <f t="shared" si="14"/>
        <v>13.39</v>
      </c>
      <c r="H63" s="2">
        <f t="shared" si="13"/>
        <v>15.09</v>
      </c>
      <c r="I63" s="2">
        <f t="shared" si="15"/>
        <v>16.39</v>
      </c>
      <c r="J63" s="2">
        <f t="shared" si="13"/>
        <v>18.09</v>
      </c>
      <c r="K63" s="2">
        <f t="shared" si="16"/>
        <v>19.39</v>
      </c>
      <c r="L63" s="2">
        <f t="shared" si="13"/>
        <v>21.09</v>
      </c>
    </row>
    <row r="64" spans="1:12" x14ac:dyDescent="0.2">
      <c r="A64" s="18">
        <v>50</v>
      </c>
      <c r="B64" s="1" t="s">
        <v>15</v>
      </c>
      <c r="C64" s="2">
        <v>7.4</v>
      </c>
      <c r="D64" s="2">
        <f t="shared" si="1"/>
        <v>9.1</v>
      </c>
      <c r="E64" s="2">
        <f t="shared" si="12"/>
        <v>10.4</v>
      </c>
      <c r="F64" s="2">
        <f t="shared" si="13"/>
        <v>12.1</v>
      </c>
      <c r="G64" s="2">
        <f t="shared" si="14"/>
        <v>13.4</v>
      </c>
      <c r="H64" s="2">
        <f t="shared" si="13"/>
        <v>15.1</v>
      </c>
      <c r="I64" s="2">
        <f t="shared" si="15"/>
        <v>16.399999999999999</v>
      </c>
      <c r="J64" s="2">
        <f t="shared" si="13"/>
        <v>18.099999999999998</v>
      </c>
      <c r="K64" s="2">
        <f t="shared" si="16"/>
        <v>19.399999999999999</v>
      </c>
      <c r="L64" s="2">
        <f t="shared" si="13"/>
        <v>21.099999999999998</v>
      </c>
    </row>
    <row r="65" spans="1:16" x14ac:dyDescent="0.2">
      <c r="A65" s="18">
        <v>51</v>
      </c>
      <c r="B65" s="1" t="s">
        <v>28</v>
      </c>
      <c r="C65" s="2">
        <v>7.42</v>
      </c>
      <c r="D65" s="2">
        <f t="shared" si="1"/>
        <v>9.1199999999999992</v>
      </c>
      <c r="E65" s="2">
        <f t="shared" si="12"/>
        <v>10.42</v>
      </c>
      <c r="F65" s="2">
        <f t="shared" si="13"/>
        <v>12.12</v>
      </c>
      <c r="G65" s="2">
        <f t="shared" si="14"/>
        <v>13.42</v>
      </c>
      <c r="H65" s="2">
        <f t="shared" si="13"/>
        <v>15.12</v>
      </c>
      <c r="I65" s="2">
        <f t="shared" si="15"/>
        <v>16.419999999999998</v>
      </c>
      <c r="J65" s="2">
        <f t="shared" si="13"/>
        <v>18.119999999999997</v>
      </c>
      <c r="K65" s="2">
        <f t="shared" si="16"/>
        <v>19.419999999999998</v>
      </c>
      <c r="L65" s="2">
        <f t="shared" si="13"/>
        <v>21.119999999999997</v>
      </c>
    </row>
    <row r="66" spans="1:16" x14ac:dyDescent="0.2">
      <c r="A66" s="20">
        <v>52</v>
      </c>
      <c r="B66" s="1" t="s">
        <v>26</v>
      </c>
      <c r="C66" s="2">
        <v>7.45</v>
      </c>
      <c r="D66" s="2">
        <f t="shared" si="1"/>
        <v>9.15</v>
      </c>
      <c r="E66" s="2">
        <f t="shared" si="12"/>
        <v>10.450000000000001</v>
      </c>
      <c r="F66" s="2">
        <f t="shared" si="13"/>
        <v>12.15</v>
      </c>
      <c r="G66" s="2">
        <f t="shared" si="14"/>
        <v>13.450000000000001</v>
      </c>
      <c r="H66" s="2">
        <f t="shared" si="13"/>
        <v>15.15</v>
      </c>
      <c r="I66" s="2">
        <f t="shared" si="15"/>
        <v>16.45</v>
      </c>
      <c r="J66" s="2">
        <f t="shared" si="13"/>
        <v>18.149999999999999</v>
      </c>
      <c r="K66" s="2">
        <f t="shared" si="16"/>
        <v>19.45</v>
      </c>
      <c r="L66" s="2">
        <f t="shared" si="13"/>
        <v>21.15</v>
      </c>
    </row>
    <row r="68" spans="1:16" x14ac:dyDescent="0.2">
      <c r="A68" s="6" t="s">
        <v>38</v>
      </c>
      <c r="F68" s="7" t="s">
        <v>41</v>
      </c>
      <c r="G68" s="3"/>
      <c r="H68" s="4"/>
      <c r="I68" s="4"/>
      <c r="J68" s="4"/>
      <c r="L68" s="7" t="s">
        <v>40</v>
      </c>
      <c r="O68" s="4"/>
      <c r="P68" s="4"/>
    </row>
    <row r="69" spans="1:16" x14ac:dyDescent="0.2">
      <c r="A69" s="6" t="s">
        <v>39</v>
      </c>
      <c r="F69" s="7" t="s">
        <v>37</v>
      </c>
      <c r="G69" s="3"/>
      <c r="H69" s="4"/>
      <c r="I69" s="4"/>
      <c r="J69" s="4"/>
      <c r="L69" s="6" t="s">
        <v>42</v>
      </c>
      <c r="M69" s="3"/>
      <c r="N69" s="4"/>
      <c r="O69" s="4"/>
      <c r="P69" s="4"/>
    </row>
  </sheetData>
  <mergeCells count="18">
    <mergeCell ref="H1:K1"/>
    <mergeCell ref="H2:K2"/>
    <mergeCell ref="L1:O1"/>
    <mergeCell ref="L2:O2"/>
    <mergeCell ref="A8:K8"/>
    <mergeCell ref="A9:K9"/>
    <mergeCell ref="L13:L14"/>
    <mergeCell ref="F13:F14"/>
    <mergeCell ref="G13:G14"/>
    <mergeCell ref="H13:H14"/>
    <mergeCell ref="I13:I14"/>
    <mergeCell ref="J13:J14"/>
    <mergeCell ref="K13:K14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3"/>
  <sheetViews>
    <sheetView workbookViewId="0">
      <selection activeCell="O3" sqref="O3"/>
    </sheetView>
  </sheetViews>
  <sheetFormatPr defaultRowHeight="12.75" x14ac:dyDescent="0.2"/>
  <cols>
    <col min="1" max="1" width="4.7109375" customWidth="1"/>
    <col min="2" max="2" width="20.5703125" bestFit="1" customWidth="1"/>
    <col min="3" max="3" width="7.85546875" customWidth="1"/>
    <col min="4" max="5" width="7.28515625" customWidth="1"/>
    <col min="6" max="6" width="7.42578125" customWidth="1"/>
    <col min="7" max="7" width="8" customWidth="1"/>
    <col min="8" max="8" width="7.140625" customWidth="1"/>
    <col min="9" max="9" width="7.85546875" customWidth="1"/>
    <col min="10" max="11" width="8" customWidth="1"/>
    <col min="12" max="12" width="7.42578125" customWidth="1"/>
    <col min="13" max="13" width="7.28515625" customWidth="1"/>
    <col min="14" max="14" width="6.7109375" customWidth="1"/>
    <col min="253" max="253" width="4.7109375" customWidth="1"/>
    <col min="254" max="254" width="19" customWidth="1"/>
    <col min="255" max="255" width="7.85546875" customWidth="1"/>
    <col min="256" max="257" width="7.28515625" customWidth="1"/>
    <col min="258" max="258" width="7.42578125" customWidth="1"/>
    <col min="259" max="259" width="8" customWidth="1"/>
    <col min="260" max="260" width="7.140625" customWidth="1"/>
    <col min="261" max="261" width="7.85546875" customWidth="1"/>
    <col min="262" max="263" width="8" customWidth="1"/>
    <col min="264" max="264" width="7.5703125" customWidth="1"/>
    <col min="265" max="265" width="7.7109375" customWidth="1"/>
    <col min="266" max="266" width="7.42578125" customWidth="1"/>
    <col min="267" max="267" width="7.28515625" customWidth="1"/>
    <col min="268" max="268" width="6.7109375" customWidth="1"/>
    <col min="509" max="509" width="4.7109375" customWidth="1"/>
    <col min="510" max="510" width="19" customWidth="1"/>
    <col min="511" max="511" width="7.85546875" customWidth="1"/>
    <col min="512" max="513" width="7.28515625" customWidth="1"/>
    <col min="514" max="514" width="7.42578125" customWidth="1"/>
    <col min="515" max="515" width="8" customWidth="1"/>
    <col min="516" max="516" width="7.140625" customWidth="1"/>
    <col min="517" max="517" width="7.85546875" customWidth="1"/>
    <col min="518" max="519" width="8" customWidth="1"/>
    <col min="520" max="520" width="7.5703125" customWidth="1"/>
    <col min="521" max="521" width="7.7109375" customWidth="1"/>
    <col min="522" max="522" width="7.42578125" customWidth="1"/>
    <col min="523" max="523" width="7.28515625" customWidth="1"/>
    <col min="524" max="524" width="6.7109375" customWidth="1"/>
    <col min="765" max="765" width="4.7109375" customWidth="1"/>
    <col min="766" max="766" width="19" customWidth="1"/>
    <col min="767" max="767" width="7.85546875" customWidth="1"/>
    <col min="768" max="769" width="7.28515625" customWidth="1"/>
    <col min="770" max="770" width="7.42578125" customWidth="1"/>
    <col min="771" max="771" width="8" customWidth="1"/>
    <col min="772" max="772" width="7.140625" customWidth="1"/>
    <col min="773" max="773" width="7.85546875" customWidth="1"/>
    <col min="774" max="775" width="8" customWidth="1"/>
    <col min="776" max="776" width="7.5703125" customWidth="1"/>
    <col min="777" max="777" width="7.7109375" customWidth="1"/>
    <col min="778" max="778" width="7.42578125" customWidth="1"/>
    <col min="779" max="779" width="7.28515625" customWidth="1"/>
    <col min="780" max="780" width="6.7109375" customWidth="1"/>
    <col min="1021" max="1021" width="4.7109375" customWidth="1"/>
    <col min="1022" max="1022" width="19" customWidth="1"/>
    <col min="1023" max="1023" width="7.85546875" customWidth="1"/>
    <col min="1024" max="1025" width="7.28515625" customWidth="1"/>
    <col min="1026" max="1026" width="7.42578125" customWidth="1"/>
    <col min="1027" max="1027" width="8" customWidth="1"/>
    <col min="1028" max="1028" width="7.140625" customWidth="1"/>
    <col min="1029" max="1029" width="7.85546875" customWidth="1"/>
    <col min="1030" max="1031" width="8" customWidth="1"/>
    <col min="1032" max="1032" width="7.5703125" customWidth="1"/>
    <col min="1033" max="1033" width="7.7109375" customWidth="1"/>
    <col min="1034" max="1034" width="7.42578125" customWidth="1"/>
    <col min="1035" max="1035" width="7.28515625" customWidth="1"/>
    <col min="1036" max="1036" width="6.7109375" customWidth="1"/>
    <col min="1277" max="1277" width="4.7109375" customWidth="1"/>
    <col min="1278" max="1278" width="19" customWidth="1"/>
    <col min="1279" max="1279" width="7.85546875" customWidth="1"/>
    <col min="1280" max="1281" width="7.28515625" customWidth="1"/>
    <col min="1282" max="1282" width="7.42578125" customWidth="1"/>
    <col min="1283" max="1283" width="8" customWidth="1"/>
    <col min="1284" max="1284" width="7.140625" customWidth="1"/>
    <col min="1285" max="1285" width="7.85546875" customWidth="1"/>
    <col min="1286" max="1287" width="8" customWidth="1"/>
    <col min="1288" max="1288" width="7.5703125" customWidth="1"/>
    <col min="1289" max="1289" width="7.7109375" customWidth="1"/>
    <col min="1290" max="1290" width="7.42578125" customWidth="1"/>
    <col min="1291" max="1291" width="7.28515625" customWidth="1"/>
    <col min="1292" max="1292" width="6.7109375" customWidth="1"/>
    <col min="1533" max="1533" width="4.7109375" customWidth="1"/>
    <col min="1534" max="1534" width="19" customWidth="1"/>
    <col min="1535" max="1535" width="7.85546875" customWidth="1"/>
    <col min="1536" max="1537" width="7.28515625" customWidth="1"/>
    <col min="1538" max="1538" width="7.42578125" customWidth="1"/>
    <col min="1539" max="1539" width="8" customWidth="1"/>
    <col min="1540" max="1540" width="7.140625" customWidth="1"/>
    <col min="1541" max="1541" width="7.85546875" customWidth="1"/>
    <col min="1542" max="1543" width="8" customWidth="1"/>
    <col min="1544" max="1544" width="7.5703125" customWidth="1"/>
    <col min="1545" max="1545" width="7.7109375" customWidth="1"/>
    <col min="1546" max="1546" width="7.42578125" customWidth="1"/>
    <col min="1547" max="1547" width="7.28515625" customWidth="1"/>
    <col min="1548" max="1548" width="6.7109375" customWidth="1"/>
    <col min="1789" max="1789" width="4.7109375" customWidth="1"/>
    <col min="1790" max="1790" width="19" customWidth="1"/>
    <col min="1791" max="1791" width="7.85546875" customWidth="1"/>
    <col min="1792" max="1793" width="7.28515625" customWidth="1"/>
    <col min="1794" max="1794" width="7.42578125" customWidth="1"/>
    <col min="1795" max="1795" width="8" customWidth="1"/>
    <col min="1796" max="1796" width="7.140625" customWidth="1"/>
    <col min="1797" max="1797" width="7.85546875" customWidth="1"/>
    <col min="1798" max="1799" width="8" customWidth="1"/>
    <col min="1800" max="1800" width="7.5703125" customWidth="1"/>
    <col min="1801" max="1801" width="7.7109375" customWidth="1"/>
    <col min="1802" max="1802" width="7.42578125" customWidth="1"/>
    <col min="1803" max="1803" width="7.28515625" customWidth="1"/>
    <col min="1804" max="1804" width="6.7109375" customWidth="1"/>
    <col min="2045" max="2045" width="4.7109375" customWidth="1"/>
    <col min="2046" max="2046" width="19" customWidth="1"/>
    <col min="2047" max="2047" width="7.85546875" customWidth="1"/>
    <col min="2048" max="2049" width="7.28515625" customWidth="1"/>
    <col min="2050" max="2050" width="7.42578125" customWidth="1"/>
    <col min="2051" max="2051" width="8" customWidth="1"/>
    <col min="2052" max="2052" width="7.140625" customWidth="1"/>
    <col min="2053" max="2053" width="7.85546875" customWidth="1"/>
    <col min="2054" max="2055" width="8" customWidth="1"/>
    <col min="2056" max="2056" width="7.5703125" customWidth="1"/>
    <col min="2057" max="2057" width="7.7109375" customWidth="1"/>
    <col min="2058" max="2058" width="7.42578125" customWidth="1"/>
    <col min="2059" max="2059" width="7.28515625" customWidth="1"/>
    <col min="2060" max="2060" width="6.7109375" customWidth="1"/>
    <col min="2301" max="2301" width="4.7109375" customWidth="1"/>
    <col min="2302" max="2302" width="19" customWidth="1"/>
    <col min="2303" max="2303" width="7.85546875" customWidth="1"/>
    <col min="2304" max="2305" width="7.28515625" customWidth="1"/>
    <col min="2306" max="2306" width="7.42578125" customWidth="1"/>
    <col min="2307" max="2307" width="8" customWidth="1"/>
    <col min="2308" max="2308" width="7.140625" customWidth="1"/>
    <col min="2309" max="2309" width="7.85546875" customWidth="1"/>
    <col min="2310" max="2311" width="8" customWidth="1"/>
    <col min="2312" max="2312" width="7.5703125" customWidth="1"/>
    <col min="2313" max="2313" width="7.7109375" customWidth="1"/>
    <col min="2314" max="2314" width="7.42578125" customWidth="1"/>
    <col min="2315" max="2315" width="7.28515625" customWidth="1"/>
    <col min="2316" max="2316" width="6.7109375" customWidth="1"/>
    <col min="2557" max="2557" width="4.7109375" customWidth="1"/>
    <col min="2558" max="2558" width="19" customWidth="1"/>
    <col min="2559" max="2559" width="7.85546875" customWidth="1"/>
    <col min="2560" max="2561" width="7.28515625" customWidth="1"/>
    <col min="2562" max="2562" width="7.42578125" customWidth="1"/>
    <col min="2563" max="2563" width="8" customWidth="1"/>
    <col min="2564" max="2564" width="7.140625" customWidth="1"/>
    <col min="2565" max="2565" width="7.85546875" customWidth="1"/>
    <col min="2566" max="2567" width="8" customWidth="1"/>
    <col min="2568" max="2568" width="7.5703125" customWidth="1"/>
    <col min="2569" max="2569" width="7.7109375" customWidth="1"/>
    <col min="2570" max="2570" width="7.42578125" customWidth="1"/>
    <col min="2571" max="2571" width="7.28515625" customWidth="1"/>
    <col min="2572" max="2572" width="6.7109375" customWidth="1"/>
    <col min="2813" max="2813" width="4.7109375" customWidth="1"/>
    <col min="2814" max="2814" width="19" customWidth="1"/>
    <col min="2815" max="2815" width="7.85546875" customWidth="1"/>
    <col min="2816" max="2817" width="7.28515625" customWidth="1"/>
    <col min="2818" max="2818" width="7.42578125" customWidth="1"/>
    <col min="2819" max="2819" width="8" customWidth="1"/>
    <col min="2820" max="2820" width="7.140625" customWidth="1"/>
    <col min="2821" max="2821" width="7.85546875" customWidth="1"/>
    <col min="2822" max="2823" width="8" customWidth="1"/>
    <col min="2824" max="2824" width="7.5703125" customWidth="1"/>
    <col min="2825" max="2825" width="7.7109375" customWidth="1"/>
    <col min="2826" max="2826" width="7.42578125" customWidth="1"/>
    <col min="2827" max="2827" width="7.28515625" customWidth="1"/>
    <col min="2828" max="2828" width="6.7109375" customWidth="1"/>
    <col min="3069" max="3069" width="4.7109375" customWidth="1"/>
    <col min="3070" max="3070" width="19" customWidth="1"/>
    <col min="3071" max="3071" width="7.85546875" customWidth="1"/>
    <col min="3072" max="3073" width="7.28515625" customWidth="1"/>
    <col min="3074" max="3074" width="7.42578125" customWidth="1"/>
    <col min="3075" max="3075" width="8" customWidth="1"/>
    <col min="3076" max="3076" width="7.140625" customWidth="1"/>
    <col min="3077" max="3077" width="7.85546875" customWidth="1"/>
    <col min="3078" max="3079" width="8" customWidth="1"/>
    <col min="3080" max="3080" width="7.5703125" customWidth="1"/>
    <col min="3081" max="3081" width="7.7109375" customWidth="1"/>
    <col min="3082" max="3082" width="7.42578125" customWidth="1"/>
    <col min="3083" max="3083" width="7.28515625" customWidth="1"/>
    <col min="3084" max="3084" width="6.7109375" customWidth="1"/>
    <col min="3325" max="3325" width="4.7109375" customWidth="1"/>
    <col min="3326" max="3326" width="19" customWidth="1"/>
    <col min="3327" max="3327" width="7.85546875" customWidth="1"/>
    <col min="3328" max="3329" width="7.28515625" customWidth="1"/>
    <col min="3330" max="3330" width="7.42578125" customWidth="1"/>
    <col min="3331" max="3331" width="8" customWidth="1"/>
    <col min="3332" max="3332" width="7.140625" customWidth="1"/>
    <col min="3333" max="3333" width="7.85546875" customWidth="1"/>
    <col min="3334" max="3335" width="8" customWidth="1"/>
    <col min="3336" max="3336" width="7.5703125" customWidth="1"/>
    <col min="3337" max="3337" width="7.7109375" customWidth="1"/>
    <col min="3338" max="3338" width="7.42578125" customWidth="1"/>
    <col min="3339" max="3339" width="7.28515625" customWidth="1"/>
    <col min="3340" max="3340" width="6.7109375" customWidth="1"/>
    <col min="3581" max="3581" width="4.7109375" customWidth="1"/>
    <col min="3582" max="3582" width="19" customWidth="1"/>
    <col min="3583" max="3583" width="7.85546875" customWidth="1"/>
    <col min="3584" max="3585" width="7.28515625" customWidth="1"/>
    <col min="3586" max="3586" width="7.42578125" customWidth="1"/>
    <col min="3587" max="3587" width="8" customWidth="1"/>
    <col min="3588" max="3588" width="7.140625" customWidth="1"/>
    <col min="3589" max="3589" width="7.85546875" customWidth="1"/>
    <col min="3590" max="3591" width="8" customWidth="1"/>
    <col min="3592" max="3592" width="7.5703125" customWidth="1"/>
    <col min="3593" max="3593" width="7.7109375" customWidth="1"/>
    <col min="3594" max="3594" width="7.42578125" customWidth="1"/>
    <col min="3595" max="3595" width="7.28515625" customWidth="1"/>
    <col min="3596" max="3596" width="6.7109375" customWidth="1"/>
    <col min="3837" max="3837" width="4.7109375" customWidth="1"/>
    <col min="3838" max="3838" width="19" customWidth="1"/>
    <col min="3839" max="3839" width="7.85546875" customWidth="1"/>
    <col min="3840" max="3841" width="7.28515625" customWidth="1"/>
    <col min="3842" max="3842" width="7.42578125" customWidth="1"/>
    <col min="3843" max="3843" width="8" customWidth="1"/>
    <col min="3844" max="3844" width="7.140625" customWidth="1"/>
    <col min="3845" max="3845" width="7.85546875" customWidth="1"/>
    <col min="3846" max="3847" width="8" customWidth="1"/>
    <col min="3848" max="3848" width="7.5703125" customWidth="1"/>
    <col min="3849" max="3849" width="7.7109375" customWidth="1"/>
    <col min="3850" max="3850" width="7.42578125" customWidth="1"/>
    <col min="3851" max="3851" width="7.28515625" customWidth="1"/>
    <col min="3852" max="3852" width="6.7109375" customWidth="1"/>
    <col min="4093" max="4093" width="4.7109375" customWidth="1"/>
    <col min="4094" max="4094" width="19" customWidth="1"/>
    <col min="4095" max="4095" width="7.85546875" customWidth="1"/>
    <col min="4096" max="4097" width="7.28515625" customWidth="1"/>
    <col min="4098" max="4098" width="7.42578125" customWidth="1"/>
    <col min="4099" max="4099" width="8" customWidth="1"/>
    <col min="4100" max="4100" width="7.140625" customWidth="1"/>
    <col min="4101" max="4101" width="7.85546875" customWidth="1"/>
    <col min="4102" max="4103" width="8" customWidth="1"/>
    <col min="4104" max="4104" width="7.5703125" customWidth="1"/>
    <col min="4105" max="4105" width="7.7109375" customWidth="1"/>
    <col min="4106" max="4106" width="7.42578125" customWidth="1"/>
    <col min="4107" max="4107" width="7.28515625" customWidth="1"/>
    <col min="4108" max="4108" width="6.7109375" customWidth="1"/>
    <col min="4349" max="4349" width="4.7109375" customWidth="1"/>
    <col min="4350" max="4350" width="19" customWidth="1"/>
    <col min="4351" max="4351" width="7.85546875" customWidth="1"/>
    <col min="4352" max="4353" width="7.28515625" customWidth="1"/>
    <col min="4354" max="4354" width="7.42578125" customWidth="1"/>
    <col min="4355" max="4355" width="8" customWidth="1"/>
    <col min="4356" max="4356" width="7.140625" customWidth="1"/>
    <col min="4357" max="4357" width="7.85546875" customWidth="1"/>
    <col min="4358" max="4359" width="8" customWidth="1"/>
    <col min="4360" max="4360" width="7.5703125" customWidth="1"/>
    <col min="4361" max="4361" width="7.7109375" customWidth="1"/>
    <col min="4362" max="4362" width="7.42578125" customWidth="1"/>
    <col min="4363" max="4363" width="7.28515625" customWidth="1"/>
    <col min="4364" max="4364" width="6.7109375" customWidth="1"/>
    <col min="4605" max="4605" width="4.7109375" customWidth="1"/>
    <col min="4606" max="4606" width="19" customWidth="1"/>
    <col min="4607" max="4607" width="7.85546875" customWidth="1"/>
    <col min="4608" max="4609" width="7.28515625" customWidth="1"/>
    <col min="4610" max="4610" width="7.42578125" customWidth="1"/>
    <col min="4611" max="4611" width="8" customWidth="1"/>
    <col min="4612" max="4612" width="7.140625" customWidth="1"/>
    <col min="4613" max="4613" width="7.85546875" customWidth="1"/>
    <col min="4614" max="4615" width="8" customWidth="1"/>
    <col min="4616" max="4616" width="7.5703125" customWidth="1"/>
    <col min="4617" max="4617" width="7.7109375" customWidth="1"/>
    <col min="4618" max="4618" width="7.42578125" customWidth="1"/>
    <col min="4619" max="4619" width="7.28515625" customWidth="1"/>
    <col min="4620" max="4620" width="6.7109375" customWidth="1"/>
    <col min="4861" max="4861" width="4.7109375" customWidth="1"/>
    <col min="4862" max="4862" width="19" customWidth="1"/>
    <col min="4863" max="4863" width="7.85546875" customWidth="1"/>
    <col min="4864" max="4865" width="7.28515625" customWidth="1"/>
    <col min="4866" max="4866" width="7.42578125" customWidth="1"/>
    <col min="4867" max="4867" width="8" customWidth="1"/>
    <col min="4868" max="4868" width="7.140625" customWidth="1"/>
    <col min="4869" max="4869" width="7.85546875" customWidth="1"/>
    <col min="4870" max="4871" width="8" customWidth="1"/>
    <col min="4872" max="4872" width="7.5703125" customWidth="1"/>
    <col min="4873" max="4873" width="7.7109375" customWidth="1"/>
    <col min="4874" max="4874" width="7.42578125" customWidth="1"/>
    <col min="4875" max="4875" width="7.28515625" customWidth="1"/>
    <col min="4876" max="4876" width="6.7109375" customWidth="1"/>
    <col min="5117" max="5117" width="4.7109375" customWidth="1"/>
    <col min="5118" max="5118" width="19" customWidth="1"/>
    <col min="5119" max="5119" width="7.85546875" customWidth="1"/>
    <col min="5120" max="5121" width="7.28515625" customWidth="1"/>
    <col min="5122" max="5122" width="7.42578125" customWidth="1"/>
    <col min="5123" max="5123" width="8" customWidth="1"/>
    <col min="5124" max="5124" width="7.140625" customWidth="1"/>
    <col min="5125" max="5125" width="7.85546875" customWidth="1"/>
    <col min="5126" max="5127" width="8" customWidth="1"/>
    <col min="5128" max="5128" width="7.5703125" customWidth="1"/>
    <col min="5129" max="5129" width="7.7109375" customWidth="1"/>
    <col min="5130" max="5130" width="7.42578125" customWidth="1"/>
    <col min="5131" max="5131" width="7.28515625" customWidth="1"/>
    <col min="5132" max="5132" width="6.7109375" customWidth="1"/>
    <col min="5373" max="5373" width="4.7109375" customWidth="1"/>
    <col min="5374" max="5374" width="19" customWidth="1"/>
    <col min="5375" max="5375" width="7.85546875" customWidth="1"/>
    <col min="5376" max="5377" width="7.28515625" customWidth="1"/>
    <col min="5378" max="5378" width="7.42578125" customWidth="1"/>
    <col min="5379" max="5379" width="8" customWidth="1"/>
    <col min="5380" max="5380" width="7.140625" customWidth="1"/>
    <col min="5381" max="5381" width="7.85546875" customWidth="1"/>
    <col min="5382" max="5383" width="8" customWidth="1"/>
    <col min="5384" max="5384" width="7.5703125" customWidth="1"/>
    <col min="5385" max="5385" width="7.7109375" customWidth="1"/>
    <col min="5386" max="5386" width="7.42578125" customWidth="1"/>
    <col min="5387" max="5387" width="7.28515625" customWidth="1"/>
    <col min="5388" max="5388" width="6.7109375" customWidth="1"/>
    <col min="5629" max="5629" width="4.7109375" customWidth="1"/>
    <col min="5630" max="5630" width="19" customWidth="1"/>
    <col min="5631" max="5631" width="7.85546875" customWidth="1"/>
    <col min="5632" max="5633" width="7.28515625" customWidth="1"/>
    <col min="5634" max="5634" width="7.42578125" customWidth="1"/>
    <col min="5635" max="5635" width="8" customWidth="1"/>
    <col min="5636" max="5636" width="7.140625" customWidth="1"/>
    <col min="5637" max="5637" width="7.85546875" customWidth="1"/>
    <col min="5638" max="5639" width="8" customWidth="1"/>
    <col min="5640" max="5640" width="7.5703125" customWidth="1"/>
    <col min="5641" max="5641" width="7.7109375" customWidth="1"/>
    <col min="5642" max="5642" width="7.42578125" customWidth="1"/>
    <col min="5643" max="5643" width="7.28515625" customWidth="1"/>
    <col min="5644" max="5644" width="6.7109375" customWidth="1"/>
    <col min="5885" max="5885" width="4.7109375" customWidth="1"/>
    <col min="5886" max="5886" width="19" customWidth="1"/>
    <col min="5887" max="5887" width="7.85546875" customWidth="1"/>
    <col min="5888" max="5889" width="7.28515625" customWidth="1"/>
    <col min="5890" max="5890" width="7.42578125" customWidth="1"/>
    <col min="5891" max="5891" width="8" customWidth="1"/>
    <col min="5892" max="5892" width="7.140625" customWidth="1"/>
    <col min="5893" max="5893" width="7.85546875" customWidth="1"/>
    <col min="5894" max="5895" width="8" customWidth="1"/>
    <col min="5896" max="5896" width="7.5703125" customWidth="1"/>
    <col min="5897" max="5897" width="7.7109375" customWidth="1"/>
    <col min="5898" max="5898" width="7.42578125" customWidth="1"/>
    <col min="5899" max="5899" width="7.28515625" customWidth="1"/>
    <col min="5900" max="5900" width="6.7109375" customWidth="1"/>
    <col min="6141" max="6141" width="4.7109375" customWidth="1"/>
    <col min="6142" max="6142" width="19" customWidth="1"/>
    <col min="6143" max="6143" width="7.85546875" customWidth="1"/>
    <col min="6144" max="6145" width="7.28515625" customWidth="1"/>
    <col min="6146" max="6146" width="7.42578125" customWidth="1"/>
    <col min="6147" max="6147" width="8" customWidth="1"/>
    <col min="6148" max="6148" width="7.140625" customWidth="1"/>
    <col min="6149" max="6149" width="7.85546875" customWidth="1"/>
    <col min="6150" max="6151" width="8" customWidth="1"/>
    <col min="6152" max="6152" width="7.5703125" customWidth="1"/>
    <col min="6153" max="6153" width="7.7109375" customWidth="1"/>
    <col min="6154" max="6154" width="7.42578125" customWidth="1"/>
    <col min="6155" max="6155" width="7.28515625" customWidth="1"/>
    <col min="6156" max="6156" width="6.7109375" customWidth="1"/>
    <col min="6397" max="6397" width="4.7109375" customWidth="1"/>
    <col min="6398" max="6398" width="19" customWidth="1"/>
    <col min="6399" max="6399" width="7.85546875" customWidth="1"/>
    <col min="6400" max="6401" width="7.28515625" customWidth="1"/>
    <col min="6402" max="6402" width="7.42578125" customWidth="1"/>
    <col min="6403" max="6403" width="8" customWidth="1"/>
    <col min="6404" max="6404" width="7.140625" customWidth="1"/>
    <col min="6405" max="6405" width="7.85546875" customWidth="1"/>
    <col min="6406" max="6407" width="8" customWidth="1"/>
    <col min="6408" max="6408" width="7.5703125" customWidth="1"/>
    <col min="6409" max="6409" width="7.7109375" customWidth="1"/>
    <col min="6410" max="6410" width="7.42578125" customWidth="1"/>
    <col min="6411" max="6411" width="7.28515625" customWidth="1"/>
    <col min="6412" max="6412" width="6.7109375" customWidth="1"/>
    <col min="6653" max="6653" width="4.7109375" customWidth="1"/>
    <col min="6654" max="6654" width="19" customWidth="1"/>
    <col min="6655" max="6655" width="7.85546875" customWidth="1"/>
    <col min="6656" max="6657" width="7.28515625" customWidth="1"/>
    <col min="6658" max="6658" width="7.42578125" customWidth="1"/>
    <col min="6659" max="6659" width="8" customWidth="1"/>
    <col min="6660" max="6660" width="7.140625" customWidth="1"/>
    <col min="6661" max="6661" width="7.85546875" customWidth="1"/>
    <col min="6662" max="6663" width="8" customWidth="1"/>
    <col min="6664" max="6664" width="7.5703125" customWidth="1"/>
    <col min="6665" max="6665" width="7.7109375" customWidth="1"/>
    <col min="6666" max="6666" width="7.42578125" customWidth="1"/>
    <col min="6667" max="6667" width="7.28515625" customWidth="1"/>
    <col min="6668" max="6668" width="6.7109375" customWidth="1"/>
    <col min="6909" max="6909" width="4.7109375" customWidth="1"/>
    <col min="6910" max="6910" width="19" customWidth="1"/>
    <col min="6911" max="6911" width="7.85546875" customWidth="1"/>
    <col min="6912" max="6913" width="7.28515625" customWidth="1"/>
    <col min="6914" max="6914" width="7.42578125" customWidth="1"/>
    <col min="6915" max="6915" width="8" customWidth="1"/>
    <col min="6916" max="6916" width="7.140625" customWidth="1"/>
    <col min="6917" max="6917" width="7.85546875" customWidth="1"/>
    <col min="6918" max="6919" width="8" customWidth="1"/>
    <col min="6920" max="6920" width="7.5703125" customWidth="1"/>
    <col min="6921" max="6921" width="7.7109375" customWidth="1"/>
    <col min="6922" max="6922" width="7.42578125" customWidth="1"/>
    <col min="6923" max="6923" width="7.28515625" customWidth="1"/>
    <col min="6924" max="6924" width="6.7109375" customWidth="1"/>
    <col min="7165" max="7165" width="4.7109375" customWidth="1"/>
    <col min="7166" max="7166" width="19" customWidth="1"/>
    <col min="7167" max="7167" width="7.85546875" customWidth="1"/>
    <col min="7168" max="7169" width="7.28515625" customWidth="1"/>
    <col min="7170" max="7170" width="7.42578125" customWidth="1"/>
    <col min="7171" max="7171" width="8" customWidth="1"/>
    <col min="7172" max="7172" width="7.140625" customWidth="1"/>
    <col min="7173" max="7173" width="7.85546875" customWidth="1"/>
    <col min="7174" max="7175" width="8" customWidth="1"/>
    <col min="7176" max="7176" width="7.5703125" customWidth="1"/>
    <col min="7177" max="7177" width="7.7109375" customWidth="1"/>
    <col min="7178" max="7178" width="7.42578125" customWidth="1"/>
    <col min="7179" max="7179" width="7.28515625" customWidth="1"/>
    <col min="7180" max="7180" width="6.7109375" customWidth="1"/>
    <col min="7421" max="7421" width="4.7109375" customWidth="1"/>
    <col min="7422" max="7422" width="19" customWidth="1"/>
    <col min="7423" max="7423" width="7.85546875" customWidth="1"/>
    <col min="7424" max="7425" width="7.28515625" customWidth="1"/>
    <col min="7426" max="7426" width="7.42578125" customWidth="1"/>
    <col min="7427" max="7427" width="8" customWidth="1"/>
    <col min="7428" max="7428" width="7.140625" customWidth="1"/>
    <col min="7429" max="7429" width="7.85546875" customWidth="1"/>
    <col min="7430" max="7431" width="8" customWidth="1"/>
    <col min="7432" max="7432" width="7.5703125" customWidth="1"/>
    <col min="7433" max="7433" width="7.7109375" customWidth="1"/>
    <col min="7434" max="7434" width="7.42578125" customWidth="1"/>
    <col min="7435" max="7435" width="7.28515625" customWidth="1"/>
    <col min="7436" max="7436" width="6.7109375" customWidth="1"/>
    <col min="7677" max="7677" width="4.7109375" customWidth="1"/>
    <col min="7678" max="7678" width="19" customWidth="1"/>
    <col min="7679" max="7679" width="7.85546875" customWidth="1"/>
    <col min="7680" max="7681" width="7.28515625" customWidth="1"/>
    <col min="7682" max="7682" width="7.42578125" customWidth="1"/>
    <col min="7683" max="7683" width="8" customWidth="1"/>
    <col min="7684" max="7684" width="7.140625" customWidth="1"/>
    <col min="7685" max="7685" width="7.85546875" customWidth="1"/>
    <col min="7686" max="7687" width="8" customWidth="1"/>
    <col min="7688" max="7688" width="7.5703125" customWidth="1"/>
    <col min="7689" max="7689" width="7.7109375" customWidth="1"/>
    <col min="7690" max="7690" width="7.42578125" customWidth="1"/>
    <col min="7691" max="7691" width="7.28515625" customWidth="1"/>
    <col min="7692" max="7692" width="6.7109375" customWidth="1"/>
    <col min="7933" max="7933" width="4.7109375" customWidth="1"/>
    <col min="7934" max="7934" width="19" customWidth="1"/>
    <col min="7935" max="7935" width="7.85546875" customWidth="1"/>
    <col min="7936" max="7937" width="7.28515625" customWidth="1"/>
    <col min="7938" max="7938" width="7.42578125" customWidth="1"/>
    <col min="7939" max="7939" width="8" customWidth="1"/>
    <col min="7940" max="7940" width="7.140625" customWidth="1"/>
    <col min="7941" max="7941" width="7.85546875" customWidth="1"/>
    <col min="7942" max="7943" width="8" customWidth="1"/>
    <col min="7944" max="7944" width="7.5703125" customWidth="1"/>
    <col min="7945" max="7945" width="7.7109375" customWidth="1"/>
    <col min="7946" max="7946" width="7.42578125" customWidth="1"/>
    <col min="7947" max="7947" width="7.28515625" customWidth="1"/>
    <col min="7948" max="7948" width="6.7109375" customWidth="1"/>
    <col min="8189" max="8189" width="4.7109375" customWidth="1"/>
    <col min="8190" max="8190" width="19" customWidth="1"/>
    <col min="8191" max="8191" width="7.85546875" customWidth="1"/>
    <col min="8192" max="8193" width="7.28515625" customWidth="1"/>
    <col min="8194" max="8194" width="7.42578125" customWidth="1"/>
    <col min="8195" max="8195" width="8" customWidth="1"/>
    <col min="8196" max="8196" width="7.140625" customWidth="1"/>
    <col min="8197" max="8197" width="7.85546875" customWidth="1"/>
    <col min="8198" max="8199" width="8" customWidth="1"/>
    <col min="8200" max="8200" width="7.5703125" customWidth="1"/>
    <col min="8201" max="8201" width="7.7109375" customWidth="1"/>
    <col min="8202" max="8202" width="7.42578125" customWidth="1"/>
    <col min="8203" max="8203" width="7.28515625" customWidth="1"/>
    <col min="8204" max="8204" width="6.7109375" customWidth="1"/>
    <col min="8445" max="8445" width="4.7109375" customWidth="1"/>
    <col min="8446" max="8446" width="19" customWidth="1"/>
    <col min="8447" max="8447" width="7.85546875" customWidth="1"/>
    <col min="8448" max="8449" width="7.28515625" customWidth="1"/>
    <col min="8450" max="8450" width="7.42578125" customWidth="1"/>
    <col min="8451" max="8451" width="8" customWidth="1"/>
    <col min="8452" max="8452" width="7.140625" customWidth="1"/>
    <col min="8453" max="8453" width="7.85546875" customWidth="1"/>
    <col min="8454" max="8455" width="8" customWidth="1"/>
    <col min="8456" max="8456" width="7.5703125" customWidth="1"/>
    <col min="8457" max="8457" width="7.7109375" customWidth="1"/>
    <col min="8458" max="8458" width="7.42578125" customWidth="1"/>
    <col min="8459" max="8459" width="7.28515625" customWidth="1"/>
    <col min="8460" max="8460" width="6.7109375" customWidth="1"/>
    <col min="8701" max="8701" width="4.7109375" customWidth="1"/>
    <col min="8702" max="8702" width="19" customWidth="1"/>
    <col min="8703" max="8703" width="7.85546875" customWidth="1"/>
    <col min="8704" max="8705" width="7.28515625" customWidth="1"/>
    <col min="8706" max="8706" width="7.42578125" customWidth="1"/>
    <col min="8707" max="8707" width="8" customWidth="1"/>
    <col min="8708" max="8708" width="7.140625" customWidth="1"/>
    <col min="8709" max="8709" width="7.85546875" customWidth="1"/>
    <col min="8710" max="8711" width="8" customWidth="1"/>
    <col min="8712" max="8712" width="7.5703125" customWidth="1"/>
    <col min="8713" max="8713" width="7.7109375" customWidth="1"/>
    <col min="8714" max="8714" width="7.42578125" customWidth="1"/>
    <col min="8715" max="8715" width="7.28515625" customWidth="1"/>
    <col min="8716" max="8716" width="6.7109375" customWidth="1"/>
    <col min="8957" max="8957" width="4.7109375" customWidth="1"/>
    <col min="8958" max="8958" width="19" customWidth="1"/>
    <col min="8959" max="8959" width="7.85546875" customWidth="1"/>
    <col min="8960" max="8961" width="7.28515625" customWidth="1"/>
    <col min="8962" max="8962" width="7.42578125" customWidth="1"/>
    <col min="8963" max="8963" width="8" customWidth="1"/>
    <col min="8964" max="8964" width="7.140625" customWidth="1"/>
    <col min="8965" max="8965" width="7.85546875" customWidth="1"/>
    <col min="8966" max="8967" width="8" customWidth="1"/>
    <col min="8968" max="8968" width="7.5703125" customWidth="1"/>
    <col min="8969" max="8969" width="7.7109375" customWidth="1"/>
    <col min="8970" max="8970" width="7.42578125" customWidth="1"/>
    <col min="8971" max="8971" width="7.28515625" customWidth="1"/>
    <col min="8972" max="8972" width="6.7109375" customWidth="1"/>
    <col min="9213" max="9213" width="4.7109375" customWidth="1"/>
    <col min="9214" max="9214" width="19" customWidth="1"/>
    <col min="9215" max="9215" width="7.85546875" customWidth="1"/>
    <col min="9216" max="9217" width="7.28515625" customWidth="1"/>
    <col min="9218" max="9218" width="7.42578125" customWidth="1"/>
    <col min="9219" max="9219" width="8" customWidth="1"/>
    <col min="9220" max="9220" width="7.140625" customWidth="1"/>
    <col min="9221" max="9221" width="7.85546875" customWidth="1"/>
    <col min="9222" max="9223" width="8" customWidth="1"/>
    <col min="9224" max="9224" width="7.5703125" customWidth="1"/>
    <col min="9225" max="9225" width="7.7109375" customWidth="1"/>
    <col min="9226" max="9226" width="7.42578125" customWidth="1"/>
    <col min="9227" max="9227" width="7.28515625" customWidth="1"/>
    <col min="9228" max="9228" width="6.7109375" customWidth="1"/>
    <col min="9469" max="9469" width="4.7109375" customWidth="1"/>
    <col min="9470" max="9470" width="19" customWidth="1"/>
    <col min="9471" max="9471" width="7.85546875" customWidth="1"/>
    <col min="9472" max="9473" width="7.28515625" customWidth="1"/>
    <col min="9474" max="9474" width="7.42578125" customWidth="1"/>
    <col min="9475" max="9475" width="8" customWidth="1"/>
    <col min="9476" max="9476" width="7.140625" customWidth="1"/>
    <col min="9477" max="9477" width="7.85546875" customWidth="1"/>
    <col min="9478" max="9479" width="8" customWidth="1"/>
    <col min="9480" max="9480" width="7.5703125" customWidth="1"/>
    <col min="9481" max="9481" width="7.7109375" customWidth="1"/>
    <col min="9482" max="9482" width="7.42578125" customWidth="1"/>
    <col min="9483" max="9483" width="7.28515625" customWidth="1"/>
    <col min="9484" max="9484" width="6.7109375" customWidth="1"/>
    <col min="9725" max="9725" width="4.7109375" customWidth="1"/>
    <col min="9726" max="9726" width="19" customWidth="1"/>
    <col min="9727" max="9727" width="7.85546875" customWidth="1"/>
    <col min="9728" max="9729" width="7.28515625" customWidth="1"/>
    <col min="9730" max="9730" width="7.42578125" customWidth="1"/>
    <col min="9731" max="9731" width="8" customWidth="1"/>
    <col min="9732" max="9732" width="7.140625" customWidth="1"/>
    <col min="9733" max="9733" width="7.85546875" customWidth="1"/>
    <col min="9734" max="9735" width="8" customWidth="1"/>
    <col min="9736" max="9736" width="7.5703125" customWidth="1"/>
    <col min="9737" max="9737" width="7.7109375" customWidth="1"/>
    <col min="9738" max="9738" width="7.42578125" customWidth="1"/>
    <col min="9739" max="9739" width="7.28515625" customWidth="1"/>
    <col min="9740" max="9740" width="6.7109375" customWidth="1"/>
    <col min="9981" max="9981" width="4.7109375" customWidth="1"/>
    <col min="9982" max="9982" width="19" customWidth="1"/>
    <col min="9983" max="9983" width="7.85546875" customWidth="1"/>
    <col min="9984" max="9985" width="7.28515625" customWidth="1"/>
    <col min="9986" max="9986" width="7.42578125" customWidth="1"/>
    <col min="9987" max="9987" width="8" customWidth="1"/>
    <col min="9988" max="9988" width="7.140625" customWidth="1"/>
    <col min="9989" max="9989" width="7.85546875" customWidth="1"/>
    <col min="9990" max="9991" width="8" customWidth="1"/>
    <col min="9992" max="9992" width="7.5703125" customWidth="1"/>
    <col min="9993" max="9993" width="7.7109375" customWidth="1"/>
    <col min="9994" max="9994" width="7.42578125" customWidth="1"/>
    <col min="9995" max="9995" width="7.28515625" customWidth="1"/>
    <col min="9996" max="9996" width="6.7109375" customWidth="1"/>
    <col min="10237" max="10237" width="4.7109375" customWidth="1"/>
    <col min="10238" max="10238" width="19" customWidth="1"/>
    <col min="10239" max="10239" width="7.85546875" customWidth="1"/>
    <col min="10240" max="10241" width="7.28515625" customWidth="1"/>
    <col min="10242" max="10242" width="7.42578125" customWidth="1"/>
    <col min="10243" max="10243" width="8" customWidth="1"/>
    <col min="10244" max="10244" width="7.140625" customWidth="1"/>
    <col min="10245" max="10245" width="7.85546875" customWidth="1"/>
    <col min="10246" max="10247" width="8" customWidth="1"/>
    <col min="10248" max="10248" width="7.5703125" customWidth="1"/>
    <col min="10249" max="10249" width="7.7109375" customWidth="1"/>
    <col min="10250" max="10250" width="7.42578125" customWidth="1"/>
    <col min="10251" max="10251" width="7.28515625" customWidth="1"/>
    <col min="10252" max="10252" width="6.7109375" customWidth="1"/>
    <col min="10493" max="10493" width="4.7109375" customWidth="1"/>
    <col min="10494" max="10494" width="19" customWidth="1"/>
    <col min="10495" max="10495" width="7.85546875" customWidth="1"/>
    <col min="10496" max="10497" width="7.28515625" customWidth="1"/>
    <col min="10498" max="10498" width="7.42578125" customWidth="1"/>
    <col min="10499" max="10499" width="8" customWidth="1"/>
    <col min="10500" max="10500" width="7.140625" customWidth="1"/>
    <col min="10501" max="10501" width="7.85546875" customWidth="1"/>
    <col min="10502" max="10503" width="8" customWidth="1"/>
    <col min="10504" max="10504" width="7.5703125" customWidth="1"/>
    <col min="10505" max="10505" width="7.7109375" customWidth="1"/>
    <col min="10506" max="10506" width="7.42578125" customWidth="1"/>
    <col min="10507" max="10507" width="7.28515625" customWidth="1"/>
    <col min="10508" max="10508" width="6.7109375" customWidth="1"/>
    <col min="10749" max="10749" width="4.7109375" customWidth="1"/>
    <col min="10750" max="10750" width="19" customWidth="1"/>
    <col min="10751" max="10751" width="7.85546875" customWidth="1"/>
    <col min="10752" max="10753" width="7.28515625" customWidth="1"/>
    <col min="10754" max="10754" width="7.42578125" customWidth="1"/>
    <col min="10755" max="10755" width="8" customWidth="1"/>
    <col min="10756" max="10756" width="7.140625" customWidth="1"/>
    <col min="10757" max="10757" width="7.85546875" customWidth="1"/>
    <col min="10758" max="10759" width="8" customWidth="1"/>
    <col min="10760" max="10760" width="7.5703125" customWidth="1"/>
    <col min="10761" max="10761" width="7.7109375" customWidth="1"/>
    <col min="10762" max="10762" width="7.42578125" customWidth="1"/>
    <col min="10763" max="10763" width="7.28515625" customWidth="1"/>
    <col min="10764" max="10764" width="6.7109375" customWidth="1"/>
    <col min="11005" max="11005" width="4.7109375" customWidth="1"/>
    <col min="11006" max="11006" width="19" customWidth="1"/>
    <col min="11007" max="11007" width="7.85546875" customWidth="1"/>
    <col min="11008" max="11009" width="7.28515625" customWidth="1"/>
    <col min="11010" max="11010" width="7.42578125" customWidth="1"/>
    <col min="11011" max="11011" width="8" customWidth="1"/>
    <col min="11012" max="11012" width="7.140625" customWidth="1"/>
    <col min="11013" max="11013" width="7.85546875" customWidth="1"/>
    <col min="11014" max="11015" width="8" customWidth="1"/>
    <col min="11016" max="11016" width="7.5703125" customWidth="1"/>
    <col min="11017" max="11017" width="7.7109375" customWidth="1"/>
    <col min="11018" max="11018" width="7.42578125" customWidth="1"/>
    <col min="11019" max="11019" width="7.28515625" customWidth="1"/>
    <col min="11020" max="11020" width="6.7109375" customWidth="1"/>
    <col min="11261" max="11261" width="4.7109375" customWidth="1"/>
    <col min="11262" max="11262" width="19" customWidth="1"/>
    <col min="11263" max="11263" width="7.85546875" customWidth="1"/>
    <col min="11264" max="11265" width="7.28515625" customWidth="1"/>
    <col min="11266" max="11266" width="7.42578125" customWidth="1"/>
    <col min="11267" max="11267" width="8" customWidth="1"/>
    <col min="11268" max="11268" width="7.140625" customWidth="1"/>
    <col min="11269" max="11269" width="7.85546875" customWidth="1"/>
    <col min="11270" max="11271" width="8" customWidth="1"/>
    <col min="11272" max="11272" width="7.5703125" customWidth="1"/>
    <col min="11273" max="11273" width="7.7109375" customWidth="1"/>
    <col min="11274" max="11274" width="7.42578125" customWidth="1"/>
    <col min="11275" max="11275" width="7.28515625" customWidth="1"/>
    <col min="11276" max="11276" width="6.7109375" customWidth="1"/>
    <col min="11517" max="11517" width="4.7109375" customWidth="1"/>
    <col min="11518" max="11518" width="19" customWidth="1"/>
    <col min="11519" max="11519" width="7.85546875" customWidth="1"/>
    <col min="11520" max="11521" width="7.28515625" customWidth="1"/>
    <col min="11522" max="11522" width="7.42578125" customWidth="1"/>
    <col min="11523" max="11523" width="8" customWidth="1"/>
    <col min="11524" max="11524" width="7.140625" customWidth="1"/>
    <col min="11525" max="11525" width="7.85546875" customWidth="1"/>
    <col min="11526" max="11527" width="8" customWidth="1"/>
    <col min="11528" max="11528" width="7.5703125" customWidth="1"/>
    <col min="11529" max="11529" width="7.7109375" customWidth="1"/>
    <col min="11530" max="11530" width="7.42578125" customWidth="1"/>
    <col min="11531" max="11531" width="7.28515625" customWidth="1"/>
    <col min="11532" max="11532" width="6.7109375" customWidth="1"/>
    <col min="11773" max="11773" width="4.7109375" customWidth="1"/>
    <col min="11774" max="11774" width="19" customWidth="1"/>
    <col min="11775" max="11775" width="7.85546875" customWidth="1"/>
    <col min="11776" max="11777" width="7.28515625" customWidth="1"/>
    <col min="11778" max="11778" width="7.42578125" customWidth="1"/>
    <col min="11779" max="11779" width="8" customWidth="1"/>
    <col min="11780" max="11780" width="7.140625" customWidth="1"/>
    <col min="11781" max="11781" width="7.85546875" customWidth="1"/>
    <col min="11782" max="11783" width="8" customWidth="1"/>
    <col min="11784" max="11784" width="7.5703125" customWidth="1"/>
    <col min="11785" max="11785" width="7.7109375" customWidth="1"/>
    <col min="11786" max="11786" width="7.42578125" customWidth="1"/>
    <col min="11787" max="11787" width="7.28515625" customWidth="1"/>
    <col min="11788" max="11788" width="6.7109375" customWidth="1"/>
    <col min="12029" max="12029" width="4.7109375" customWidth="1"/>
    <col min="12030" max="12030" width="19" customWidth="1"/>
    <col min="12031" max="12031" width="7.85546875" customWidth="1"/>
    <col min="12032" max="12033" width="7.28515625" customWidth="1"/>
    <col min="12034" max="12034" width="7.42578125" customWidth="1"/>
    <col min="12035" max="12035" width="8" customWidth="1"/>
    <col min="12036" max="12036" width="7.140625" customWidth="1"/>
    <col min="12037" max="12037" width="7.85546875" customWidth="1"/>
    <col min="12038" max="12039" width="8" customWidth="1"/>
    <col min="12040" max="12040" width="7.5703125" customWidth="1"/>
    <col min="12041" max="12041" width="7.7109375" customWidth="1"/>
    <col min="12042" max="12042" width="7.42578125" customWidth="1"/>
    <col min="12043" max="12043" width="7.28515625" customWidth="1"/>
    <col min="12044" max="12044" width="6.7109375" customWidth="1"/>
    <col min="12285" max="12285" width="4.7109375" customWidth="1"/>
    <col min="12286" max="12286" width="19" customWidth="1"/>
    <col min="12287" max="12287" width="7.85546875" customWidth="1"/>
    <col min="12288" max="12289" width="7.28515625" customWidth="1"/>
    <col min="12290" max="12290" width="7.42578125" customWidth="1"/>
    <col min="12291" max="12291" width="8" customWidth="1"/>
    <col min="12292" max="12292" width="7.140625" customWidth="1"/>
    <col min="12293" max="12293" width="7.85546875" customWidth="1"/>
    <col min="12294" max="12295" width="8" customWidth="1"/>
    <col min="12296" max="12296" width="7.5703125" customWidth="1"/>
    <col min="12297" max="12297" width="7.7109375" customWidth="1"/>
    <col min="12298" max="12298" width="7.42578125" customWidth="1"/>
    <col min="12299" max="12299" width="7.28515625" customWidth="1"/>
    <col min="12300" max="12300" width="6.7109375" customWidth="1"/>
    <col min="12541" max="12541" width="4.7109375" customWidth="1"/>
    <col min="12542" max="12542" width="19" customWidth="1"/>
    <col min="12543" max="12543" width="7.85546875" customWidth="1"/>
    <col min="12544" max="12545" width="7.28515625" customWidth="1"/>
    <col min="12546" max="12546" width="7.42578125" customWidth="1"/>
    <col min="12547" max="12547" width="8" customWidth="1"/>
    <col min="12548" max="12548" width="7.140625" customWidth="1"/>
    <col min="12549" max="12549" width="7.85546875" customWidth="1"/>
    <col min="12550" max="12551" width="8" customWidth="1"/>
    <col min="12552" max="12552" width="7.5703125" customWidth="1"/>
    <col min="12553" max="12553" width="7.7109375" customWidth="1"/>
    <col min="12554" max="12554" width="7.42578125" customWidth="1"/>
    <col min="12555" max="12555" width="7.28515625" customWidth="1"/>
    <col min="12556" max="12556" width="6.7109375" customWidth="1"/>
    <col min="12797" max="12797" width="4.7109375" customWidth="1"/>
    <col min="12798" max="12798" width="19" customWidth="1"/>
    <col min="12799" max="12799" width="7.85546875" customWidth="1"/>
    <col min="12800" max="12801" width="7.28515625" customWidth="1"/>
    <col min="12802" max="12802" width="7.42578125" customWidth="1"/>
    <col min="12803" max="12803" width="8" customWidth="1"/>
    <col min="12804" max="12804" width="7.140625" customWidth="1"/>
    <col min="12805" max="12805" width="7.85546875" customWidth="1"/>
    <col min="12806" max="12807" width="8" customWidth="1"/>
    <col min="12808" max="12808" width="7.5703125" customWidth="1"/>
    <col min="12809" max="12809" width="7.7109375" customWidth="1"/>
    <col min="12810" max="12810" width="7.42578125" customWidth="1"/>
    <col min="12811" max="12811" width="7.28515625" customWidth="1"/>
    <col min="12812" max="12812" width="6.7109375" customWidth="1"/>
    <col min="13053" max="13053" width="4.7109375" customWidth="1"/>
    <col min="13054" max="13054" width="19" customWidth="1"/>
    <col min="13055" max="13055" width="7.85546875" customWidth="1"/>
    <col min="13056" max="13057" width="7.28515625" customWidth="1"/>
    <col min="13058" max="13058" width="7.42578125" customWidth="1"/>
    <col min="13059" max="13059" width="8" customWidth="1"/>
    <col min="13060" max="13060" width="7.140625" customWidth="1"/>
    <col min="13061" max="13061" width="7.85546875" customWidth="1"/>
    <col min="13062" max="13063" width="8" customWidth="1"/>
    <col min="13064" max="13064" width="7.5703125" customWidth="1"/>
    <col min="13065" max="13065" width="7.7109375" customWidth="1"/>
    <col min="13066" max="13066" width="7.42578125" customWidth="1"/>
    <col min="13067" max="13067" width="7.28515625" customWidth="1"/>
    <col min="13068" max="13068" width="6.7109375" customWidth="1"/>
    <col min="13309" max="13309" width="4.7109375" customWidth="1"/>
    <col min="13310" max="13310" width="19" customWidth="1"/>
    <col min="13311" max="13311" width="7.85546875" customWidth="1"/>
    <col min="13312" max="13313" width="7.28515625" customWidth="1"/>
    <col min="13314" max="13314" width="7.42578125" customWidth="1"/>
    <col min="13315" max="13315" width="8" customWidth="1"/>
    <col min="13316" max="13316" width="7.140625" customWidth="1"/>
    <col min="13317" max="13317" width="7.85546875" customWidth="1"/>
    <col min="13318" max="13319" width="8" customWidth="1"/>
    <col min="13320" max="13320" width="7.5703125" customWidth="1"/>
    <col min="13321" max="13321" width="7.7109375" customWidth="1"/>
    <col min="13322" max="13322" width="7.42578125" customWidth="1"/>
    <col min="13323" max="13323" width="7.28515625" customWidth="1"/>
    <col min="13324" max="13324" width="6.7109375" customWidth="1"/>
    <col min="13565" max="13565" width="4.7109375" customWidth="1"/>
    <col min="13566" max="13566" width="19" customWidth="1"/>
    <col min="13567" max="13567" width="7.85546875" customWidth="1"/>
    <col min="13568" max="13569" width="7.28515625" customWidth="1"/>
    <col min="13570" max="13570" width="7.42578125" customWidth="1"/>
    <col min="13571" max="13571" width="8" customWidth="1"/>
    <col min="13572" max="13572" width="7.140625" customWidth="1"/>
    <col min="13573" max="13573" width="7.85546875" customWidth="1"/>
    <col min="13574" max="13575" width="8" customWidth="1"/>
    <col min="13576" max="13576" width="7.5703125" customWidth="1"/>
    <col min="13577" max="13577" width="7.7109375" customWidth="1"/>
    <col min="13578" max="13578" width="7.42578125" customWidth="1"/>
    <col min="13579" max="13579" width="7.28515625" customWidth="1"/>
    <col min="13580" max="13580" width="6.7109375" customWidth="1"/>
    <col min="13821" max="13821" width="4.7109375" customWidth="1"/>
    <col min="13822" max="13822" width="19" customWidth="1"/>
    <col min="13823" max="13823" width="7.85546875" customWidth="1"/>
    <col min="13824" max="13825" width="7.28515625" customWidth="1"/>
    <col min="13826" max="13826" width="7.42578125" customWidth="1"/>
    <col min="13827" max="13827" width="8" customWidth="1"/>
    <col min="13828" max="13828" width="7.140625" customWidth="1"/>
    <col min="13829" max="13829" width="7.85546875" customWidth="1"/>
    <col min="13830" max="13831" width="8" customWidth="1"/>
    <col min="13832" max="13832" width="7.5703125" customWidth="1"/>
    <col min="13833" max="13833" width="7.7109375" customWidth="1"/>
    <col min="13834" max="13834" width="7.42578125" customWidth="1"/>
    <col min="13835" max="13835" width="7.28515625" customWidth="1"/>
    <col min="13836" max="13836" width="6.7109375" customWidth="1"/>
    <col min="14077" max="14077" width="4.7109375" customWidth="1"/>
    <col min="14078" max="14078" width="19" customWidth="1"/>
    <col min="14079" max="14079" width="7.85546875" customWidth="1"/>
    <col min="14080" max="14081" width="7.28515625" customWidth="1"/>
    <col min="14082" max="14082" width="7.42578125" customWidth="1"/>
    <col min="14083" max="14083" width="8" customWidth="1"/>
    <col min="14084" max="14084" width="7.140625" customWidth="1"/>
    <col min="14085" max="14085" width="7.85546875" customWidth="1"/>
    <col min="14086" max="14087" width="8" customWidth="1"/>
    <col min="14088" max="14088" width="7.5703125" customWidth="1"/>
    <col min="14089" max="14089" width="7.7109375" customWidth="1"/>
    <col min="14090" max="14090" width="7.42578125" customWidth="1"/>
    <col min="14091" max="14091" width="7.28515625" customWidth="1"/>
    <col min="14092" max="14092" width="6.7109375" customWidth="1"/>
    <col min="14333" max="14333" width="4.7109375" customWidth="1"/>
    <col min="14334" max="14334" width="19" customWidth="1"/>
    <col min="14335" max="14335" width="7.85546875" customWidth="1"/>
    <col min="14336" max="14337" width="7.28515625" customWidth="1"/>
    <col min="14338" max="14338" width="7.42578125" customWidth="1"/>
    <col min="14339" max="14339" width="8" customWidth="1"/>
    <col min="14340" max="14340" width="7.140625" customWidth="1"/>
    <col min="14341" max="14341" width="7.85546875" customWidth="1"/>
    <col min="14342" max="14343" width="8" customWidth="1"/>
    <col min="14344" max="14344" width="7.5703125" customWidth="1"/>
    <col min="14345" max="14345" width="7.7109375" customWidth="1"/>
    <col min="14346" max="14346" width="7.42578125" customWidth="1"/>
    <col min="14347" max="14347" width="7.28515625" customWidth="1"/>
    <col min="14348" max="14348" width="6.7109375" customWidth="1"/>
    <col min="14589" max="14589" width="4.7109375" customWidth="1"/>
    <col min="14590" max="14590" width="19" customWidth="1"/>
    <col min="14591" max="14591" width="7.85546875" customWidth="1"/>
    <col min="14592" max="14593" width="7.28515625" customWidth="1"/>
    <col min="14594" max="14594" width="7.42578125" customWidth="1"/>
    <col min="14595" max="14595" width="8" customWidth="1"/>
    <col min="14596" max="14596" width="7.140625" customWidth="1"/>
    <col min="14597" max="14597" width="7.85546875" customWidth="1"/>
    <col min="14598" max="14599" width="8" customWidth="1"/>
    <col min="14600" max="14600" width="7.5703125" customWidth="1"/>
    <col min="14601" max="14601" width="7.7109375" customWidth="1"/>
    <col min="14602" max="14602" width="7.42578125" customWidth="1"/>
    <col min="14603" max="14603" width="7.28515625" customWidth="1"/>
    <col min="14604" max="14604" width="6.7109375" customWidth="1"/>
    <col min="14845" max="14845" width="4.7109375" customWidth="1"/>
    <col min="14846" max="14846" width="19" customWidth="1"/>
    <col min="14847" max="14847" width="7.85546875" customWidth="1"/>
    <col min="14848" max="14849" width="7.28515625" customWidth="1"/>
    <col min="14850" max="14850" width="7.42578125" customWidth="1"/>
    <col min="14851" max="14851" width="8" customWidth="1"/>
    <col min="14852" max="14852" width="7.140625" customWidth="1"/>
    <col min="14853" max="14853" width="7.85546875" customWidth="1"/>
    <col min="14854" max="14855" width="8" customWidth="1"/>
    <col min="14856" max="14856" width="7.5703125" customWidth="1"/>
    <col min="14857" max="14857" width="7.7109375" customWidth="1"/>
    <col min="14858" max="14858" width="7.42578125" customWidth="1"/>
    <col min="14859" max="14859" width="7.28515625" customWidth="1"/>
    <col min="14860" max="14860" width="6.7109375" customWidth="1"/>
    <col min="15101" max="15101" width="4.7109375" customWidth="1"/>
    <col min="15102" max="15102" width="19" customWidth="1"/>
    <col min="15103" max="15103" width="7.85546875" customWidth="1"/>
    <col min="15104" max="15105" width="7.28515625" customWidth="1"/>
    <col min="15106" max="15106" width="7.42578125" customWidth="1"/>
    <col min="15107" max="15107" width="8" customWidth="1"/>
    <col min="15108" max="15108" width="7.140625" customWidth="1"/>
    <col min="15109" max="15109" width="7.85546875" customWidth="1"/>
    <col min="15110" max="15111" width="8" customWidth="1"/>
    <col min="15112" max="15112" width="7.5703125" customWidth="1"/>
    <col min="15113" max="15113" width="7.7109375" customWidth="1"/>
    <col min="15114" max="15114" width="7.42578125" customWidth="1"/>
    <col min="15115" max="15115" width="7.28515625" customWidth="1"/>
    <col min="15116" max="15116" width="6.7109375" customWidth="1"/>
    <col min="15357" max="15357" width="4.7109375" customWidth="1"/>
    <col min="15358" max="15358" width="19" customWidth="1"/>
    <col min="15359" max="15359" width="7.85546875" customWidth="1"/>
    <col min="15360" max="15361" width="7.28515625" customWidth="1"/>
    <col min="15362" max="15362" width="7.42578125" customWidth="1"/>
    <col min="15363" max="15363" width="8" customWidth="1"/>
    <col min="15364" max="15364" width="7.140625" customWidth="1"/>
    <col min="15365" max="15365" width="7.85546875" customWidth="1"/>
    <col min="15366" max="15367" width="8" customWidth="1"/>
    <col min="15368" max="15368" width="7.5703125" customWidth="1"/>
    <col min="15369" max="15369" width="7.7109375" customWidth="1"/>
    <col min="15370" max="15370" width="7.42578125" customWidth="1"/>
    <col min="15371" max="15371" width="7.28515625" customWidth="1"/>
    <col min="15372" max="15372" width="6.7109375" customWidth="1"/>
    <col min="15613" max="15613" width="4.7109375" customWidth="1"/>
    <col min="15614" max="15614" width="19" customWidth="1"/>
    <col min="15615" max="15615" width="7.85546875" customWidth="1"/>
    <col min="15616" max="15617" width="7.28515625" customWidth="1"/>
    <col min="15618" max="15618" width="7.42578125" customWidth="1"/>
    <col min="15619" max="15619" width="8" customWidth="1"/>
    <col min="15620" max="15620" width="7.140625" customWidth="1"/>
    <col min="15621" max="15621" width="7.85546875" customWidth="1"/>
    <col min="15622" max="15623" width="8" customWidth="1"/>
    <col min="15624" max="15624" width="7.5703125" customWidth="1"/>
    <col min="15625" max="15625" width="7.7109375" customWidth="1"/>
    <col min="15626" max="15626" width="7.42578125" customWidth="1"/>
    <col min="15627" max="15627" width="7.28515625" customWidth="1"/>
    <col min="15628" max="15628" width="6.7109375" customWidth="1"/>
    <col min="15869" max="15869" width="4.7109375" customWidth="1"/>
    <col min="15870" max="15870" width="19" customWidth="1"/>
    <col min="15871" max="15871" width="7.85546875" customWidth="1"/>
    <col min="15872" max="15873" width="7.28515625" customWidth="1"/>
    <col min="15874" max="15874" width="7.42578125" customWidth="1"/>
    <col min="15875" max="15875" width="8" customWidth="1"/>
    <col min="15876" max="15876" width="7.140625" customWidth="1"/>
    <col min="15877" max="15877" width="7.85546875" customWidth="1"/>
    <col min="15878" max="15879" width="8" customWidth="1"/>
    <col min="15880" max="15880" width="7.5703125" customWidth="1"/>
    <col min="15881" max="15881" width="7.7109375" customWidth="1"/>
    <col min="15882" max="15882" width="7.42578125" customWidth="1"/>
    <col min="15883" max="15883" width="7.28515625" customWidth="1"/>
    <col min="15884" max="15884" width="6.7109375" customWidth="1"/>
    <col min="16125" max="16125" width="4.7109375" customWidth="1"/>
    <col min="16126" max="16126" width="19" customWidth="1"/>
    <col min="16127" max="16127" width="7.85546875" customWidth="1"/>
    <col min="16128" max="16129" width="7.28515625" customWidth="1"/>
    <col min="16130" max="16130" width="7.42578125" customWidth="1"/>
    <col min="16131" max="16131" width="8" customWidth="1"/>
    <col min="16132" max="16132" width="7.140625" customWidth="1"/>
    <col min="16133" max="16133" width="7.85546875" customWidth="1"/>
    <col min="16134" max="16135" width="8" customWidth="1"/>
    <col min="16136" max="16136" width="7.5703125" customWidth="1"/>
    <col min="16137" max="16137" width="7.7109375" customWidth="1"/>
    <col min="16138" max="16138" width="7.42578125" customWidth="1"/>
    <col min="16139" max="16139" width="7.28515625" customWidth="1"/>
    <col min="16140" max="16140" width="6.7109375" customWidth="1"/>
  </cols>
  <sheetData>
    <row r="1" spans="1:14" ht="35.25" customHeight="1" x14ac:dyDescent="0.25">
      <c r="A1" s="8"/>
      <c r="B1" s="8"/>
      <c r="C1" s="8"/>
      <c r="H1" s="21" t="s">
        <v>61</v>
      </c>
      <c r="I1" s="21"/>
      <c r="J1" s="21"/>
      <c r="K1" s="21"/>
      <c r="L1" s="27"/>
      <c r="M1" s="27"/>
      <c r="N1" s="9"/>
    </row>
    <row r="2" spans="1:14" ht="42" customHeight="1" x14ac:dyDescent="0.2">
      <c r="A2" s="8"/>
      <c r="B2" s="8"/>
      <c r="C2" s="8"/>
      <c r="H2" s="22" t="s">
        <v>62</v>
      </c>
      <c r="I2" s="22"/>
      <c r="J2" s="22"/>
      <c r="K2" s="22"/>
      <c r="L2" s="22"/>
      <c r="M2" s="22"/>
    </row>
    <row r="3" spans="1:14" ht="35.25" customHeight="1" x14ac:dyDescent="0.2">
      <c r="A3" s="8"/>
      <c r="B3" s="8"/>
      <c r="C3" s="8"/>
      <c r="K3" s="8"/>
      <c r="L3" s="8"/>
      <c r="M3" s="8"/>
    </row>
    <row r="4" spans="1:14" ht="15" x14ac:dyDescent="0.2">
      <c r="A4" s="8"/>
      <c r="B4" s="8"/>
      <c r="C4" s="8"/>
      <c r="H4" s="32"/>
      <c r="I4" s="32"/>
      <c r="J4" s="8" t="s">
        <v>63</v>
      </c>
      <c r="K4" s="8"/>
      <c r="L4" s="8"/>
      <c r="M4" s="8"/>
    </row>
    <row r="5" spans="1:14" ht="15" x14ac:dyDescent="0.2">
      <c r="A5" s="8"/>
      <c r="B5" s="8"/>
      <c r="C5" s="8"/>
      <c r="H5" s="8" t="s">
        <v>64</v>
      </c>
      <c r="I5" s="8"/>
      <c r="J5" s="8"/>
      <c r="L5" s="8"/>
      <c r="M5" s="8"/>
    </row>
    <row r="6" spans="1:14" ht="15" x14ac:dyDescent="0.2">
      <c r="A6" s="8"/>
      <c r="B6" s="8"/>
      <c r="C6" s="8"/>
      <c r="K6" s="8"/>
      <c r="L6" s="8"/>
      <c r="M6" s="8"/>
    </row>
    <row r="7" spans="1:14" ht="15" x14ac:dyDescent="0.2">
      <c r="A7" s="8"/>
      <c r="B7" s="8"/>
      <c r="C7" s="8"/>
      <c r="K7" s="8"/>
      <c r="L7" s="8"/>
    </row>
    <row r="9" spans="1:14" ht="15.6" customHeight="1" x14ac:dyDescent="0.25">
      <c r="A9" s="23" t="s">
        <v>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14"/>
      <c r="M9" s="14"/>
      <c r="N9" s="14"/>
    </row>
    <row r="10" spans="1:14" ht="15.75" x14ac:dyDescent="0.25">
      <c r="A10" s="24" t="s">
        <v>60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5"/>
      <c r="M10" s="15"/>
      <c r="N10" s="15"/>
    </row>
    <row r="11" spans="1:14" ht="15.7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5.7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" x14ac:dyDescent="0.2">
      <c r="C13" s="19" t="s">
        <v>50</v>
      </c>
      <c r="D13" s="19"/>
      <c r="E13" s="19"/>
      <c r="F13" s="19"/>
      <c r="G13" s="19"/>
      <c r="H13" s="19"/>
      <c r="I13" s="19"/>
      <c r="J13" s="19"/>
    </row>
    <row r="14" spans="1:14" ht="12.75" customHeight="1" x14ac:dyDescent="0.2">
      <c r="A14" s="25" t="s">
        <v>1</v>
      </c>
      <c r="B14" s="26" t="s">
        <v>2</v>
      </c>
      <c r="C14" s="25">
        <v>1</v>
      </c>
      <c r="D14" s="25">
        <v>2</v>
      </c>
      <c r="E14" s="25">
        <v>3</v>
      </c>
      <c r="F14" s="25">
        <v>4</v>
      </c>
      <c r="G14" s="25">
        <v>5</v>
      </c>
      <c r="H14" s="25">
        <v>6</v>
      </c>
      <c r="I14" s="25">
        <v>7</v>
      </c>
      <c r="J14" s="25">
        <v>8</v>
      </c>
      <c r="K14" s="25">
        <v>9</v>
      </c>
    </row>
    <row r="15" spans="1:14" x14ac:dyDescent="0.2">
      <c r="A15" s="25"/>
      <c r="B15" s="26"/>
      <c r="C15" s="25"/>
      <c r="D15" s="25"/>
      <c r="E15" s="25"/>
      <c r="F15" s="25"/>
      <c r="G15" s="25"/>
      <c r="H15" s="25"/>
      <c r="I15" s="25"/>
      <c r="J15" s="25"/>
      <c r="K15" s="25"/>
    </row>
    <row r="16" spans="1:14" x14ac:dyDescent="0.2">
      <c r="A16" s="11">
        <v>1</v>
      </c>
      <c r="B16" s="1" t="s">
        <v>26</v>
      </c>
      <c r="C16" s="2">
        <v>7</v>
      </c>
      <c r="D16" s="2">
        <f>C16+1.3</f>
        <v>8.3000000000000007</v>
      </c>
      <c r="E16" s="2">
        <f t="shared" ref="E16:K16" si="0">D16+1.7</f>
        <v>10</v>
      </c>
      <c r="F16" s="2">
        <f>E16+1.3</f>
        <v>11.3</v>
      </c>
      <c r="G16" s="2">
        <f t="shared" si="0"/>
        <v>13</v>
      </c>
      <c r="H16" s="2">
        <f>G16+1.3</f>
        <v>14.3</v>
      </c>
      <c r="I16" s="2">
        <f t="shared" si="0"/>
        <v>16</v>
      </c>
      <c r="J16" s="2">
        <f>I16+1.3</f>
        <v>17.3</v>
      </c>
      <c r="K16" s="2">
        <f t="shared" si="0"/>
        <v>19</v>
      </c>
    </row>
    <row r="17" spans="1:11" x14ac:dyDescent="0.2">
      <c r="A17" s="11">
        <v>2</v>
      </c>
      <c r="B17" s="1" t="s">
        <v>55</v>
      </c>
      <c r="C17" s="2">
        <v>7.02</v>
      </c>
      <c r="D17" s="2">
        <f t="shared" ref="D17:D31" si="1">C17+1.3</f>
        <v>8.32</v>
      </c>
      <c r="E17" s="2">
        <f t="shared" ref="E17:K17" si="2">D17+1.7</f>
        <v>10.02</v>
      </c>
      <c r="F17" s="2">
        <f t="shared" ref="F17:F31" si="3">E17+1.3</f>
        <v>11.32</v>
      </c>
      <c r="G17" s="2">
        <f t="shared" si="2"/>
        <v>13.02</v>
      </c>
      <c r="H17" s="2">
        <f t="shared" ref="H17:H31" si="4">G17+1.3</f>
        <v>14.32</v>
      </c>
      <c r="I17" s="2">
        <f t="shared" si="2"/>
        <v>16.02</v>
      </c>
      <c r="J17" s="2">
        <f t="shared" ref="J17:J31" si="5">I17+1.3</f>
        <v>17.32</v>
      </c>
      <c r="K17" s="2">
        <f t="shared" si="2"/>
        <v>19.02</v>
      </c>
    </row>
    <row r="18" spans="1:11" x14ac:dyDescent="0.2">
      <c r="A18" s="11">
        <v>3</v>
      </c>
      <c r="B18" s="1" t="s">
        <v>15</v>
      </c>
      <c r="C18" s="2">
        <v>7.05</v>
      </c>
      <c r="D18" s="2">
        <f t="shared" si="1"/>
        <v>8.35</v>
      </c>
      <c r="E18" s="2">
        <f t="shared" ref="E18:K18" si="6">D18+1.7</f>
        <v>10.049999999999999</v>
      </c>
      <c r="F18" s="2">
        <f t="shared" si="3"/>
        <v>11.35</v>
      </c>
      <c r="G18" s="2">
        <f t="shared" si="6"/>
        <v>13.049999999999999</v>
      </c>
      <c r="H18" s="2">
        <f t="shared" si="4"/>
        <v>14.35</v>
      </c>
      <c r="I18" s="2">
        <f t="shared" si="6"/>
        <v>16.05</v>
      </c>
      <c r="J18" s="2">
        <f t="shared" si="5"/>
        <v>17.350000000000001</v>
      </c>
      <c r="K18" s="2">
        <f t="shared" si="6"/>
        <v>19.05</v>
      </c>
    </row>
    <row r="19" spans="1:11" x14ac:dyDescent="0.2">
      <c r="A19" s="11">
        <v>4</v>
      </c>
      <c r="B19" s="1" t="s">
        <v>14</v>
      </c>
      <c r="C19" s="2">
        <v>7.06</v>
      </c>
      <c r="D19" s="2">
        <f t="shared" si="1"/>
        <v>8.36</v>
      </c>
      <c r="E19" s="2">
        <f t="shared" ref="E19:K19" si="7">D19+1.7</f>
        <v>10.059999999999999</v>
      </c>
      <c r="F19" s="2">
        <f t="shared" si="3"/>
        <v>11.36</v>
      </c>
      <c r="G19" s="2">
        <f t="shared" si="7"/>
        <v>13.059999999999999</v>
      </c>
      <c r="H19" s="2">
        <f t="shared" si="4"/>
        <v>14.36</v>
      </c>
      <c r="I19" s="2">
        <f t="shared" si="7"/>
        <v>16.059999999999999</v>
      </c>
      <c r="J19" s="2">
        <f t="shared" si="5"/>
        <v>17.36</v>
      </c>
      <c r="K19" s="2">
        <f t="shared" si="7"/>
        <v>19.059999999999999</v>
      </c>
    </row>
    <row r="20" spans="1:11" x14ac:dyDescent="0.2">
      <c r="A20" s="11">
        <v>5</v>
      </c>
      <c r="B20" s="1" t="s">
        <v>13</v>
      </c>
      <c r="C20" s="2">
        <v>7.07</v>
      </c>
      <c r="D20" s="2">
        <f t="shared" si="1"/>
        <v>8.370000000000001</v>
      </c>
      <c r="E20" s="2">
        <f t="shared" ref="E20:K20" si="8">D20+1.7</f>
        <v>10.07</v>
      </c>
      <c r="F20" s="2">
        <f t="shared" si="3"/>
        <v>11.370000000000001</v>
      </c>
      <c r="G20" s="2">
        <f t="shared" si="8"/>
        <v>13.07</v>
      </c>
      <c r="H20" s="2">
        <f t="shared" si="4"/>
        <v>14.370000000000001</v>
      </c>
      <c r="I20" s="2">
        <f t="shared" si="8"/>
        <v>16.07</v>
      </c>
      <c r="J20" s="2">
        <f t="shared" si="5"/>
        <v>17.37</v>
      </c>
      <c r="K20" s="2">
        <f t="shared" si="8"/>
        <v>19.07</v>
      </c>
    </row>
    <row r="21" spans="1:11" x14ac:dyDescent="0.2">
      <c r="A21" s="11">
        <v>6</v>
      </c>
      <c r="B21" s="1" t="s">
        <v>9</v>
      </c>
      <c r="C21" s="2">
        <v>7.08</v>
      </c>
      <c r="D21" s="2">
        <f t="shared" si="1"/>
        <v>8.3800000000000008</v>
      </c>
      <c r="E21" s="2">
        <f t="shared" ref="E21:K21" si="9">D21+1.7</f>
        <v>10.08</v>
      </c>
      <c r="F21" s="2">
        <f t="shared" si="3"/>
        <v>11.38</v>
      </c>
      <c r="G21" s="2">
        <f t="shared" si="9"/>
        <v>13.08</v>
      </c>
      <c r="H21" s="2">
        <f t="shared" si="4"/>
        <v>14.38</v>
      </c>
      <c r="I21" s="2">
        <f t="shared" si="9"/>
        <v>16.080000000000002</v>
      </c>
      <c r="J21" s="2">
        <f t="shared" si="5"/>
        <v>17.380000000000003</v>
      </c>
      <c r="K21" s="2">
        <f t="shared" si="9"/>
        <v>19.080000000000002</v>
      </c>
    </row>
    <row r="22" spans="1:11" x14ac:dyDescent="0.2">
      <c r="A22" s="11">
        <v>7</v>
      </c>
      <c r="B22" s="1" t="s">
        <v>3</v>
      </c>
      <c r="C22" s="2">
        <v>7.1</v>
      </c>
      <c r="D22" s="2">
        <f t="shared" si="1"/>
        <v>8.4</v>
      </c>
      <c r="E22" s="2">
        <f t="shared" ref="E22:K22" si="10">D22+1.7</f>
        <v>10.1</v>
      </c>
      <c r="F22" s="2">
        <f t="shared" si="3"/>
        <v>11.4</v>
      </c>
      <c r="G22" s="2">
        <f t="shared" si="10"/>
        <v>13.1</v>
      </c>
      <c r="H22" s="2">
        <f t="shared" si="4"/>
        <v>14.4</v>
      </c>
      <c r="I22" s="2">
        <f t="shared" si="10"/>
        <v>16.100000000000001</v>
      </c>
      <c r="J22" s="2">
        <f t="shared" si="5"/>
        <v>17.400000000000002</v>
      </c>
      <c r="K22" s="2">
        <f t="shared" si="10"/>
        <v>19.100000000000001</v>
      </c>
    </row>
    <row r="23" spans="1:11" x14ac:dyDescent="0.2">
      <c r="A23" s="11">
        <v>8</v>
      </c>
      <c r="B23" s="1" t="s">
        <v>17</v>
      </c>
      <c r="C23" s="2">
        <v>7.12</v>
      </c>
      <c r="D23" s="2">
        <f t="shared" si="1"/>
        <v>8.42</v>
      </c>
      <c r="E23" s="2">
        <f t="shared" ref="E23:K23" si="11">D23+1.7</f>
        <v>10.119999999999999</v>
      </c>
      <c r="F23" s="2">
        <f t="shared" si="3"/>
        <v>11.42</v>
      </c>
      <c r="G23" s="2">
        <f t="shared" si="11"/>
        <v>13.12</v>
      </c>
      <c r="H23" s="2">
        <f t="shared" si="4"/>
        <v>14.42</v>
      </c>
      <c r="I23" s="2">
        <f t="shared" si="11"/>
        <v>16.12</v>
      </c>
      <c r="J23" s="2">
        <f t="shared" si="5"/>
        <v>17.420000000000002</v>
      </c>
      <c r="K23" s="2">
        <f t="shared" si="11"/>
        <v>19.12</v>
      </c>
    </row>
    <row r="24" spans="1:11" x14ac:dyDescent="0.2">
      <c r="A24" s="11">
        <v>9</v>
      </c>
      <c r="B24" s="1" t="s">
        <v>51</v>
      </c>
      <c r="C24" s="2">
        <v>7.13</v>
      </c>
      <c r="D24" s="2">
        <f t="shared" si="1"/>
        <v>8.43</v>
      </c>
      <c r="E24" s="2">
        <f t="shared" ref="E24:K24" si="12">D24+1.7</f>
        <v>10.129999999999999</v>
      </c>
      <c r="F24" s="2">
        <f t="shared" si="3"/>
        <v>11.43</v>
      </c>
      <c r="G24" s="2">
        <f t="shared" si="12"/>
        <v>13.129999999999999</v>
      </c>
      <c r="H24" s="2">
        <f t="shared" si="4"/>
        <v>14.43</v>
      </c>
      <c r="I24" s="2">
        <f t="shared" si="12"/>
        <v>16.13</v>
      </c>
      <c r="J24" s="2">
        <f t="shared" si="5"/>
        <v>17.43</v>
      </c>
      <c r="K24" s="2">
        <f t="shared" si="12"/>
        <v>19.13</v>
      </c>
    </row>
    <row r="25" spans="1:11" x14ac:dyDescent="0.2">
      <c r="A25" s="11">
        <v>10</v>
      </c>
      <c r="B25" s="1" t="s">
        <v>4</v>
      </c>
      <c r="C25" s="2">
        <v>7.14</v>
      </c>
      <c r="D25" s="2">
        <f t="shared" si="1"/>
        <v>8.44</v>
      </c>
      <c r="E25" s="2">
        <f t="shared" ref="E25:K25" si="13">D25+1.7</f>
        <v>10.139999999999999</v>
      </c>
      <c r="F25" s="2">
        <f t="shared" si="3"/>
        <v>11.44</v>
      </c>
      <c r="G25" s="2">
        <f t="shared" si="13"/>
        <v>13.139999999999999</v>
      </c>
      <c r="H25" s="2">
        <f t="shared" si="4"/>
        <v>14.44</v>
      </c>
      <c r="I25" s="2">
        <f t="shared" si="13"/>
        <v>16.14</v>
      </c>
      <c r="J25" s="2">
        <f t="shared" si="5"/>
        <v>17.440000000000001</v>
      </c>
      <c r="K25" s="2">
        <f t="shared" si="13"/>
        <v>19.14</v>
      </c>
    </row>
    <row r="26" spans="1:11" x14ac:dyDescent="0.2">
      <c r="A26" s="11">
        <v>11</v>
      </c>
      <c r="B26" s="1" t="s">
        <v>16</v>
      </c>
      <c r="C26" s="2">
        <v>7.16</v>
      </c>
      <c r="D26" s="2">
        <f t="shared" si="1"/>
        <v>8.4600000000000009</v>
      </c>
      <c r="E26" s="2">
        <f t="shared" ref="E26:K26" si="14">D26+1.7</f>
        <v>10.16</v>
      </c>
      <c r="F26" s="2">
        <f t="shared" si="3"/>
        <v>11.46</v>
      </c>
      <c r="G26" s="2">
        <f t="shared" si="14"/>
        <v>13.16</v>
      </c>
      <c r="H26" s="2">
        <f t="shared" si="4"/>
        <v>14.46</v>
      </c>
      <c r="I26" s="2">
        <f t="shared" si="14"/>
        <v>16.16</v>
      </c>
      <c r="J26" s="2">
        <f t="shared" si="5"/>
        <v>17.46</v>
      </c>
      <c r="K26" s="2">
        <f t="shared" si="14"/>
        <v>19.16</v>
      </c>
    </row>
    <row r="27" spans="1:11" x14ac:dyDescent="0.2">
      <c r="A27" s="11">
        <v>12</v>
      </c>
      <c r="B27" s="1" t="s">
        <v>5</v>
      </c>
      <c r="C27" s="2">
        <v>7.18</v>
      </c>
      <c r="D27" s="2">
        <f t="shared" si="1"/>
        <v>8.48</v>
      </c>
      <c r="E27" s="2">
        <f t="shared" ref="E27:K27" si="15">D27+1.7</f>
        <v>10.18</v>
      </c>
      <c r="F27" s="2">
        <f t="shared" si="3"/>
        <v>11.48</v>
      </c>
      <c r="G27" s="2">
        <f t="shared" si="15"/>
        <v>13.18</v>
      </c>
      <c r="H27" s="2">
        <f t="shared" si="4"/>
        <v>14.48</v>
      </c>
      <c r="I27" s="2">
        <f t="shared" si="15"/>
        <v>16.18</v>
      </c>
      <c r="J27" s="2">
        <f t="shared" si="5"/>
        <v>17.48</v>
      </c>
      <c r="K27" s="2">
        <f t="shared" si="15"/>
        <v>19.18</v>
      </c>
    </row>
    <row r="28" spans="1:11" x14ac:dyDescent="0.2">
      <c r="A28" s="11">
        <v>13</v>
      </c>
      <c r="B28" s="1" t="s">
        <v>52</v>
      </c>
      <c r="C28" s="2">
        <v>7.2</v>
      </c>
      <c r="D28" s="2">
        <f t="shared" si="1"/>
        <v>8.5</v>
      </c>
      <c r="E28" s="2">
        <f t="shared" ref="E28:K28" si="16">D28+1.7</f>
        <v>10.199999999999999</v>
      </c>
      <c r="F28" s="2">
        <f t="shared" si="3"/>
        <v>11.5</v>
      </c>
      <c r="G28" s="2">
        <f t="shared" si="16"/>
        <v>13.2</v>
      </c>
      <c r="H28" s="2">
        <f t="shared" si="4"/>
        <v>14.5</v>
      </c>
      <c r="I28" s="2">
        <f t="shared" si="16"/>
        <v>16.2</v>
      </c>
      <c r="J28" s="2">
        <f t="shared" si="5"/>
        <v>17.5</v>
      </c>
      <c r="K28" s="2">
        <f t="shared" si="16"/>
        <v>19.2</v>
      </c>
    </row>
    <row r="29" spans="1:11" x14ac:dyDescent="0.2">
      <c r="A29" s="11">
        <v>14</v>
      </c>
      <c r="B29" s="1" t="s">
        <v>29</v>
      </c>
      <c r="C29" s="2">
        <v>7.22</v>
      </c>
      <c r="D29" s="2">
        <f t="shared" si="1"/>
        <v>8.52</v>
      </c>
      <c r="E29" s="2">
        <f t="shared" ref="E29:K29" si="17">D29+1.7</f>
        <v>10.219999999999999</v>
      </c>
      <c r="F29" s="2">
        <f t="shared" si="3"/>
        <v>11.52</v>
      </c>
      <c r="G29" s="2">
        <f t="shared" si="17"/>
        <v>13.219999999999999</v>
      </c>
      <c r="H29" s="2">
        <f t="shared" si="4"/>
        <v>14.52</v>
      </c>
      <c r="I29" s="2">
        <f t="shared" si="17"/>
        <v>16.22</v>
      </c>
      <c r="J29" s="2">
        <f t="shared" si="5"/>
        <v>17.52</v>
      </c>
      <c r="K29" s="2">
        <f t="shared" si="17"/>
        <v>19.22</v>
      </c>
    </row>
    <row r="30" spans="1:11" x14ac:dyDescent="0.2">
      <c r="A30" s="12">
        <v>15</v>
      </c>
      <c r="B30" s="1" t="s">
        <v>30</v>
      </c>
      <c r="C30" s="2">
        <v>7.24</v>
      </c>
      <c r="D30" s="2">
        <f t="shared" si="1"/>
        <v>8.5400000000000009</v>
      </c>
      <c r="E30" s="2">
        <f t="shared" ref="E30:K30" si="18">D30+1.7</f>
        <v>10.24</v>
      </c>
      <c r="F30" s="2">
        <f t="shared" si="3"/>
        <v>11.540000000000001</v>
      </c>
      <c r="G30" s="2">
        <f t="shared" si="18"/>
        <v>13.24</v>
      </c>
      <c r="H30" s="2">
        <f t="shared" si="4"/>
        <v>14.540000000000001</v>
      </c>
      <c r="I30" s="2">
        <f t="shared" si="18"/>
        <v>16.240000000000002</v>
      </c>
      <c r="J30" s="2">
        <f t="shared" si="5"/>
        <v>17.540000000000003</v>
      </c>
      <c r="K30" s="2">
        <f t="shared" si="18"/>
        <v>19.240000000000002</v>
      </c>
    </row>
    <row r="31" spans="1:11" x14ac:dyDescent="0.2">
      <c r="A31" s="12">
        <v>16</v>
      </c>
      <c r="B31" s="1" t="s">
        <v>31</v>
      </c>
      <c r="C31" s="2">
        <v>7.25</v>
      </c>
      <c r="D31" s="2">
        <f t="shared" si="1"/>
        <v>8.5500000000000007</v>
      </c>
      <c r="E31" s="2">
        <f t="shared" ref="E31:K31" si="19">D31+1.7</f>
        <v>10.25</v>
      </c>
      <c r="F31" s="2">
        <f t="shared" si="3"/>
        <v>11.55</v>
      </c>
      <c r="G31" s="2">
        <f t="shared" si="19"/>
        <v>13.25</v>
      </c>
      <c r="H31" s="2">
        <f t="shared" si="4"/>
        <v>14.55</v>
      </c>
      <c r="I31" s="2">
        <f t="shared" si="19"/>
        <v>16.25</v>
      </c>
      <c r="J31" s="2">
        <f t="shared" si="5"/>
        <v>17.55</v>
      </c>
      <c r="K31" s="2">
        <f t="shared" si="19"/>
        <v>19.25</v>
      </c>
    </row>
    <row r="32" spans="1:11" x14ac:dyDescent="0.2">
      <c r="A32" s="12">
        <v>17</v>
      </c>
      <c r="B32" s="1" t="s">
        <v>36</v>
      </c>
      <c r="C32" s="2">
        <v>7.26</v>
      </c>
      <c r="D32" s="2">
        <f>C32+1.3</f>
        <v>8.56</v>
      </c>
      <c r="E32" s="2">
        <f>D32+1.7</f>
        <v>10.26</v>
      </c>
      <c r="F32" s="2">
        <f>E32+1.3</f>
        <v>11.56</v>
      </c>
      <c r="G32" s="2">
        <f>F32+1.7</f>
        <v>13.26</v>
      </c>
      <c r="H32" s="2">
        <f>G32+1.3</f>
        <v>14.56</v>
      </c>
      <c r="I32" s="2">
        <f>H32+1.7</f>
        <v>16.260000000000002</v>
      </c>
      <c r="J32" s="2">
        <f>I32+1.3</f>
        <v>17.560000000000002</v>
      </c>
      <c r="K32" s="2">
        <f>J32+1.7</f>
        <v>19.260000000000002</v>
      </c>
    </row>
    <row r="33" spans="1:11" x14ac:dyDescent="0.2">
      <c r="A33" s="12">
        <v>18</v>
      </c>
      <c r="B33" s="1" t="s">
        <v>34</v>
      </c>
      <c r="C33" s="2">
        <v>7.27</v>
      </c>
      <c r="D33" s="2">
        <f>C33+1.3</f>
        <v>8.57</v>
      </c>
      <c r="E33" s="2">
        <f>D33+1.7</f>
        <v>10.27</v>
      </c>
      <c r="F33" s="2">
        <f>E33+1.3</f>
        <v>11.57</v>
      </c>
      <c r="G33" s="2">
        <f>F33+1.7</f>
        <v>13.27</v>
      </c>
      <c r="H33" s="2">
        <f>G33+1.3</f>
        <v>14.57</v>
      </c>
      <c r="I33" s="2">
        <f>H33+1.7</f>
        <v>16.27</v>
      </c>
      <c r="J33" s="2">
        <f>I33+1.3</f>
        <v>17.57</v>
      </c>
      <c r="K33" s="2">
        <f>J33+1.7</f>
        <v>19.27</v>
      </c>
    </row>
    <row r="34" spans="1:11" x14ac:dyDescent="0.2">
      <c r="A34" s="12">
        <v>19</v>
      </c>
      <c r="B34" s="1" t="s">
        <v>35</v>
      </c>
      <c r="C34" s="2">
        <v>7.29</v>
      </c>
      <c r="D34" s="2">
        <v>8.59</v>
      </c>
      <c r="E34" s="2">
        <v>10.29</v>
      </c>
      <c r="F34" s="2">
        <v>11.59</v>
      </c>
      <c r="G34" s="2">
        <v>13.29</v>
      </c>
      <c r="H34" s="2">
        <v>14.59</v>
      </c>
      <c r="I34" s="2">
        <v>16.29</v>
      </c>
      <c r="J34" s="2">
        <v>17.59</v>
      </c>
      <c r="K34" s="2">
        <v>19.29</v>
      </c>
    </row>
    <row r="35" spans="1:11" x14ac:dyDescent="0.2">
      <c r="A35" s="11">
        <v>20</v>
      </c>
      <c r="B35" s="1" t="s">
        <v>10</v>
      </c>
      <c r="C35" s="2">
        <v>7.31</v>
      </c>
      <c r="D35" s="2">
        <f>C35+1.7</f>
        <v>9.01</v>
      </c>
      <c r="E35" s="2">
        <f>D35+1.3</f>
        <v>10.31</v>
      </c>
      <c r="F35" s="2">
        <f>E35+1.7</f>
        <v>12.01</v>
      </c>
      <c r="G35" s="2">
        <f>F35+1.3</f>
        <v>13.31</v>
      </c>
      <c r="H35" s="2">
        <f>G35+1.7</f>
        <v>15.01</v>
      </c>
      <c r="I35" s="2">
        <f>H35+1.3</f>
        <v>16.309999999999999</v>
      </c>
      <c r="J35" s="2">
        <f>I35+1.7</f>
        <v>18.009999999999998</v>
      </c>
      <c r="K35" s="2">
        <f>J35+1.3</f>
        <v>19.309999999999999</v>
      </c>
    </row>
    <row r="36" spans="1:11" x14ac:dyDescent="0.2">
      <c r="A36" s="11">
        <v>21</v>
      </c>
      <c r="B36" s="1" t="s">
        <v>56</v>
      </c>
      <c r="C36" s="2">
        <v>7.32</v>
      </c>
      <c r="D36" s="2">
        <f t="shared" ref="D36:J36" si="20">C36+1.7</f>
        <v>9.02</v>
      </c>
      <c r="E36" s="2">
        <f>D36+1.3</f>
        <v>10.32</v>
      </c>
      <c r="F36" s="2">
        <f t="shared" si="20"/>
        <v>12.02</v>
      </c>
      <c r="G36" s="2">
        <f>F36+1.3</f>
        <v>13.32</v>
      </c>
      <c r="H36" s="2">
        <f t="shared" si="20"/>
        <v>15.02</v>
      </c>
      <c r="I36" s="2">
        <f>H36+1.3</f>
        <v>16.32</v>
      </c>
      <c r="J36" s="2">
        <f t="shared" si="20"/>
        <v>18.02</v>
      </c>
      <c r="K36" s="2">
        <f>J36+1.3</f>
        <v>19.32</v>
      </c>
    </row>
    <row r="37" spans="1:11" x14ac:dyDescent="0.2">
      <c r="A37" s="12">
        <v>22</v>
      </c>
      <c r="B37" s="1" t="s">
        <v>57</v>
      </c>
      <c r="C37" s="2">
        <v>7.33</v>
      </c>
      <c r="D37" s="2">
        <f t="shared" ref="D37:J37" si="21">C37+1.7</f>
        <v>9.0299999999999994</v>
      </c>
      <c r="E37" s="2">
        <f t="shared" ref="E37:E56" si="22">D37+1.3</f>
        <v>10.33</v>
      </c>
      <c r="F37" s="2">
        <f t="shared" si="21"/>
        <v>12.03</v>
      </c>
      <c r="G37" s="2">
        <f t="shared" ref="G37:G56" si="23">F37+1.3</f>
        <v>13.33</v>
      </c>
      <c r="H37" s="2">
        <f t="shared" si="21"/>
        <v>15.03</v>
      </c>
      <c r="I37" s="2">
        <f t="shared" ref="I37:I56" si="24">H37+1.3</f>
        <v>16.329999999999998</v>
      </c>
      <c r="J37" s="2">
        <f t="shared" si="21"/>
        <v>18.029999999999998</v>
      </c>
      <c r="K37" s="2">
        <f t="shared" ref="K37:K56" si="25">J37+1.3</f>
        <v>19.329999999999998</v>
      </c>
    </row>
    <row r="38" spans="1:11" x14ac:dyDescent="0.2">
      <c r="A38" s="13">
        <v>23</v>
      </c>
      <c r="B38" s="1" t="s">
        <v>58</v>
      </c>
      <c r="C38" s="2">
        <v>7.34</v>
      </c>
      <c r="D38" s="2">
        <f t="shared" ref="D38:J38" si="26">C38+1.7</f>
        <v>9.0399999999999991</v>
      </c>
      <c r="E38" s="2">
        <f t="shared" si="22"/>
        <v>10.34</v>
      </c>
      <c r="F38" s="2">
        <f t="shared" si="26"/>
        <v>12.04</v>
      </c>
      <c r="G38" s="2">
        <f t="shared" si="23"/>
        <v>13.34</v>
      </c>
      <c r="H38" s="2">
        <f t="shared" si="26"/>
        <v>15.04</v>
      </c>
      <c r="I38" s="2">
        <f t="shared" si="24"/>
        <v>16.34</v>
      </c>
      <c r="J38" s="2">
        <f t="shared" si="26"/>
        <v>18.04</v>
      </c>
      <c r="K38" s="2">
        <f t="shared" si="25"/>
        <v>19.34</v>
      </c>
    </row>
    <row r="39" spans="1:11" x14ac:dyDescent="0.2">
      <c r="A39" s="13">
        <v>24</v>
      </c>
      <c r="B39" s="10" t="s">
        <v>18</v>
      </c>
      <c r="C39" s="2">
        <v>7.35</v>
      </c>
      <c r="D39" s="2">
        <f t="shared" ref="D39:J39" si="27">C39+1.7</f>
        <v>9.0499999999999989</v>
      </c>
      <c r="E39" s="2">
        <f t="shared" si="22"/>
        <v>10.35</v>
      </c>
      <c r="F39" s="2">
        <f t="shared" si="27"/>
        <v>12.049999999999999</v>
      </c>
      <c r="G39" s="2">
        <f t="shared" si="23"/>
        <v>13.35</v>
      </c>
      <c r="H39" s="2">
        <f t="shared" si="27"/>
        <v>15.049999999999999</v>
      </c>
      <c r="I39" s="2">
        <f t="shared" si="24"/>
        <v>16.349999999999998</v>
      </c>
      <c r="J39" s="2">
        <f t="shared" si="27"/>
        <v>18.049999999999997</v>
      </c>
      <c r="K39" s="2">
        <f t="shared" si="25"/>
        <v>19.349999999999998</v>
      </c>
    </row>
    <row r="40" spans="1:11" x14ac:dyDescent="0.2">
      <c r="A40" s="13">
        <v>25</v>
      </c>
      <c r="B40" s="10" t="s">
        <v>19</v>
      </c>
      <c r="C40" s="2">
        <v>7.36</v>
      </c>
      <c r="D40" s="2">
        <f t="shared" ref="D40:J40" si="28">C40+1.7</f>
        <v>9.06</v>
      </c>
      <c r="E40" s="2">
        <f t="shared" si="22"/>
        <v>10.360000000000001</v>
      </c>
      <c r="F40" s="2">
        <f t="shared" si="28"/>
        <v>12.06</v>
      </c>
      <c r="G40" s="2">
        <f t="shared" si="23"/>
        <v>13.360000000000001</v>
      </c>
      <c r="H40" s="2">
        <f t="shared" si="28"/>
        <v>15.06</v>
      </c>
      <c r="I40" s="2">
        <f t="shared" si="24"/>
        <v>16.36</v>
      </c>
      <c r="J40" s="2">
        <f t="shared" si="28"/>
        <v>18.059999999999999</v>
      </c>
      <c r="K40" s="2">
        <f t="shared" si="25"/>
        <v>19.36</v>
      </c>
    </row>
    <row r="41" spans="1:11" x14ac:dyDescent="0.2">
      <c r="A41" s="13">
        <v>26</v>
      </c>
      <c r="B41" s="10" t="s">
        <v>20</v>
      </c>
      <c r="C41" s="2">
        <v>7.37</v>
      </c>
      <c r="D41" s="2">
        <f t="shared" ref="D41:J41" si="29">C41+1.7</f>
        <v>9.07</v>
      </c>
      <c r="E41" s="2">
        <f t="shared" si="22"/>
        <v>10.370000000000001</v>
      </c>
      <c r="F41" s="2">
        <f t="shared" si="29"/>
        <v>12.07</v>
      </c>
      <c r="G41" s="2">
        <f t="shared" si="23"/>
        <v>13.370000000000001</v>
      </c>
      <c r="H41" s="2">
        <f t="shared" si="29"/>
        <v>15.07</v>
      </c>
      <c r="I41" s="2">
        <f t="shared" si="24"/>
        <v>16.37</v>
      </c>
      <c r="J41" s="2">
        <f t="shared" si="29"/>
        <v>18.07</v>
      </c>
      <c r="K41" s="2">
        <f t="shared" si="25"/>
        <v>19.37</v>
      </c>
    </row>
    <row r="42" spans="1:11" x14ac:dyDescent="0.2">
      <c r="A42" s="13">
        <v>27</v>
      </c>
      <c r="B42" s="10" t="s">
        <v>21</v>
      </c>
      <c r="C42" s="2">
        <v>7.38</v>
      </c>
      <c r="D42" s="2">
        <f t="shared" ref="D42:J42" si="30">C42+1.7</f>
        <v>9.08</v>
      </c>
      <c r="E42" s="2">
        <f t="shared" si="22"/>
        <v>10.38</v>
      </c>
      <c r="F42" s="2">
        <f t="shared" si="30"/>
        <v>12.08</v>
      </c>
      <c r="G42" s="2">
        <f t="shared" si="23"/>
        <v>13.38</v>
      </c>
      <c r="H42" s="2">
        <f t="shared" si="30"/>
        <v>15.08</v>
      </c>
      <c r="I42" s="2">
        <f t="shared" si="24"/>
        <v>16.38</v>
      </c>
      <c r="J42" s="2">
        <f t="shared" si="30"/>
        <v>18.079999999999998</v>
      </c>
      <c r="K42" s="2">
        <f t="shared" si="25"/>
        <v>19.38</v>
      </c>
    </row>
    <row r="43" spans="1:11" x14ac:dyDescent="0.2">
      <c r="A43" s="13">
        <v>28</v>
      </c>
      <c r="B43" s="10" t="s">
        <v>22</v>
      </c>
      <c r="C43" s="2">
        <v>7.39</v>
      </c>
      <c r="D43" s="2">
        <f t="shared" ref="D43:J43" si="31">C43+1.7</f>
        <v>9.09</v>
      </c>
      <c r="E43" s="2">
        <f t="shared" si="22"/>
        <v>10.39</v>
      </c>
      <c r="F43" s="2">
        <f t="shared" si="31"/>
        <v>12.09</v>
      </c>
      <c r="G43" s="2">
        <f t="shared" si="23"/>
        <v>13.39</v>
      </c>
      <c r="H43" s="2">
        <f t="shared" si="31"/>
        <v>15.09</v>
      </c>
      <c r="I43" s="2">
        <f t="shared" si="24"/>
        <v>16.39</v>
      </c>
      <c r="J43" s="2">
        <f t="shared" si="31"/>
        <v>18.09</v>
      </c>
      <c r="K43" s="2">
        <f t="shared" si="25"/>
        <v>19.39</v>
      </c>
    </row>
    <row r="44" spans="1:11" x14ac:dyDescent="0.2">
      <c r="A44" s="13">
        <v>29</v>
      </c>
      <c r="B44" s="10" t="s">
        <v>27</v>
      </c>
      <c r="C44" s="2">
        <v>7.4</v>
      </c>
      <c r="D44" s="2">
        <f t="shared" ref="D44:J44" si="32">C44+1.7</f>
        <v>9.1</v>
      </c>
      <c r="E44" s="2">
        <f t="shared" si="22"/>
        <v>10.4</v>
      </c>
      <c r="F44" s="2">
        <f t="shared" si="32"/>
        <v>12.1</v>
      </c>
      <c r="G44" s="2">
        <f t="shared" si="23"/>
        <v>13.4</v>
      </c>
      <c r="H44" s="2">
        <f t="shared" si="32"/>
        <v>15.1</v>
      </c>
      <c r="I44" s="2">
        <f t="shared" si="24"/>
        <v>16.399999999999999</v>
      </c>
      <c r="J44" s="2">
        <f t="shared" si="32"/>
        <v>18.099999999999998</v>
      </c>
      <c r="K44" s="2">
        <f t="shared" si="25"/>
        <v>19.399999999999999</v>
      </c>
    </row>
    <row r="45" spans="1:11" x14ac:dyDescent="0.2">
      <c r="A45" s="13">
        <v>30</v>
      </c>
      <c r="B45" s="10" t="s">
        <v>23</v>
      </c>
      <c r="C45" s="2">
        <v>7.41</v>
      </c>
      <c r="D45" s="2">
        <f t="shared" ref="D45:J45" si="33">C45+1.7</f>
        <v>9.11</v>
      </c>
      <c r="E45" s="2">
        <f t="shared" si="22"/>
        <v>10.41</v>
      </c>
      <c r="F45" s="2">
        <f t="shared" si="33"/>
        <v>12.11</v>
      </c>
      <c r="G45" s="2">
        <f t="shared" si="23"/>
        <v>13.41</v>
      </c>
      <c r="H45" s="2">
        <f t="shared" si="33"/>
        <v>15.11</v>
      </c>
      <c r="I45" s="2">
        <f t="shared" si="24"/>
        <v>16.41</v>
      </c>
      <c r="J45" s="2">
        <f t="shared" si="33"/>
        <v>18.11</v>
      </c>
      <c r="K45" s="2">
        <f t="shared" si="25"/>
        <v>19.41</v>
      </c>
    </row>
    <row r="46" spans="1:11" x14ac:dyDescent="0.2">
      <c r="A46" s="13">
        <v>31</v>
      </c>
      <c r="B46" s="10" t="s">
        <v>24</v>
      </c>
      <c r="C46" s="2">
        <v>7.42</v>
      </c>
      <c r="D46" s="2">
        <f t="shared" ref="D46:J46" si="34">C46+1.7</f>
        <v>9.1199999999999992</v>
      </c>
      <c r="E46" s="2">
        <f t="shared" si="22"/>
        <v>10.42</v>
      </c>
      <c r="F46" s="2">
        <f t="shared" si="34"/>
        <v>12.12</v>
      </c>
      <c r="G46" s="2">
        <f t="shared" si="23"/>
        <v>13.42</v>
      </c>
      <c r="H46" s="2">
        <f t="shared" si="34"/>
        <v>15.12</v>
      </c>
      <c r="I46" s="2">
        <f t="shared" si="24"/>
        <v>16.419999999999998</v>
      </c>
      <c r="J46" s="2">
        <f t="shared" si="34"/>
        <v>18.119999999999997</v>
      </c>
      <c r="K46" s="2">
        <f t="shared" si="25"/>
        <v>19.419999999999998</v>
      </c>
    </row>
    <row r="47" spans="1:11" x14ac:dyDescent="0.2">
      <c r="A47" s="13">
        <v>32</v>
      </c>
      <c r="B47" s="10" t="s">
        <v>53</v>
      </c>
      <c r="C47" s="2">
        <v>7.43</v>
      </c>
      <c r="D47" s="2">
        <f t="shared" ref="D47:J47" si="35">C47+1.7</f>
        <v>9.129999999999999</v>
      </c>
      <c r="E47" s="2">
        <f t="shared" si="22"/>
        <v>10.43</v>
      </c>
      <c r="F47" s="2">
        <f t="shared" si="35"/>
        <v>12.129999999999999</v>
      </c>
      <c r="G47" s="2">
        <f t="shared" si="23"/>
        <v>13.43</v>
      </c>
      <c r="H47" s="2">
        <f t="shared" si="35"/>
        <v>15.129999999999999</v>
      </c>
      <c r="I47" s="2">
        <f t="shared" si="24"/>
        <v>16.43</v>
      </c>
      <c r="J47" s="2">
        <f t="shared" si="35"/>
        <v>18.13</v>
      </c>
      <c r="K47" s="2">
        <f t="shared" si="25"/>
        <v>19.43</v>
      </c>
    </row>
    <row r="48" spans="1:11" x14ac:dyDescent="0.2">
      <c r="A48" s="13">
        <v>33</v>
      </c>
      <c r="B48" s="1" t="s">
        <v>12</v>
      </c>
      <c r="C48" s="2">
        <v>7.45</v>
      </c>
      <c r="D48" s="2">
        <f t="shared" ref="D48:J48" si="36">C48+1.7</f>
        <v>9.15</v>
      </c>
      <c r="E48" s="2">
        <f t="shared" si="22"/>
        <v>10.450000000000001</v>
      </c>
      <c r="F48" s="2">
        <f t="shared" si="36"/>
        <v>12.15</v>
      </c>
      <c r="G48" s="2">
        <f t="shared" si="23"/>
        <v>13.450000000000001</v>
      </c>
      <c r="H48" s="2">
        <f t="shared" si="36"/>
        <v>15.15</v>
      </c>
      <c r="I48" s="2">
        <f t="shared" si="24"/>
        <v>16.45</v>
      </c>
      <c r="J48" s="2">
        <f t="shared" si="36"/>
        <v>18.149999999999999</v>
      </c>
      <c r="K48" s="2">
        <f t="shared" si="25"/>
        <v>19.45</v>
      </c>
    </row>
    <row r="49" spans="1:11" x14ac:dyDescent="0.2">
      <c r="A49" s="13">
        <v>34</v>
      </c>
      <c r="B49" s="1" t="s">
        <v>11</v>
      </c>
      <c r="C49" s="2">
        <v>7.46</v>
      </c>
      <c r="D49" s="2">
        <f t="shared" ref="D49:J49" si="37">C49+1.7</f>
        <v>9.16</v>
      </c>
      <c r="E49" s="2">
        <f t="shared" si="22"/>
        <v>10.46</v>
      </c>
      <c r="F49" s="2">
        <f t="shared" si="37"/>
        <v>12.16</v>
      </c>
      <c r="G49" s="2">
        <f t="shared" si="23"/>
        <v>13.46</v>
      </c>
      <c r="H49" s="2">
        <f t="shared" si="37"/>
        <v>15.16</v>
      </c>
      <c r="I49" s="2">
        <f t="shared" si="24"/>
        <v>16.46</v>
      </c>
      <c r="J49" s="2">
        <f t="shared" si="37"/>
        <v>18.16</v>
      </c>
      <c r="K49" s="2">
        <f t="shared" si="25"/>
        <v>19.46</v>
      </c>
    </row>
    <row r="50" spans="1:11" x14ac:dyDescent="0.2">
      <c r="A50" s="13">
        <v>35</v>
      </c>
      <c r="B50" s="1" t="s">
        <v>25</v>
      </c>
      <c r="C50" s="2">
        <v>7.47</v>
      </c>
      <c r="D50" s="2">
        <f t="shared" ref="D50:J50" si="38">C50+1.7</f>
        <v>9.17</v>
      </c>
      <c r="E50" s="2">
        <f t="shared" si="22"/>
        <v>10.47</v>
      </c>
      <c r="F50" s="2">
        <f t="shared" si="38"/>
        <v>12.17</v>
      </c>
      <c r="G50" s="2">
        <f t="shared" si="23"/>
        <v>13.47</v>
      </c>
      <c r="H50" s="2">
        <f t="shared" si="38"/>
        <v>15.17</v>
      </c>
      <c r="I50" s="2">
        <f t="shared" si="24"/>
        <v>16.47</v>
      </c>
      <c r="J50" s="2">
        <f t="shared" si="38"/>
        <v>18.169999999999998</v>
      </c>
      <c r="K50" s="2">
        <f t="shared" si="25"/>
        <v>19.47</v>
      </c>
    </row>
    <row r="51" spans="1:11" x14ac:dyDescent="0.2">
      <c r="A51" s="13">
        <v>36</v>
      </c>
      <c r="B51" s="1" t="s">
        <v>10</v>
      </c>
      <c r="C51" s="2">
        <v>7.48</v>
      </c>
      <c r="D51" s="2">
        <f t="shared" ref="D51:J51" si="39">C51+1.7</f>
        <v>9.18</v>
      </c>
      <c r="E51" s="2">
        <f t="shared" si="22"/>
        <v>10.48</v>
      </c>
      <c r="F51" s="2">
        <f t="shared" si="39"/>
        <v>12.18</v>
      </c>
      <c r="G51" s="2">
        <f t="shared" si="23"/>
        <v>13.48</v>
      </c>
      <c r="H51" s="2">
        <f t="shared" si="39"/>
        <v>15.18</v>
      </c>
      <c r="I51" s="2">
        <f t="shared" si="24"/>
        <v>16.48</v>
      </c>
      <c r="J51" s="2">
        <f t="shared" si="39"/>
        <v>18.18</v>
      </c>
      <c r="K51" s="2">
        <f t="shared" si="25"/>
        <v>19.48</v>
      </c>
    </row>
    <row r="52" spans="1:11" x14ac:dyDescent="0.2">
      <c r="A52" s="13">
        <v>37</v>
      </c>
      <c r="B52" s="1" t="s">
        <v>32</v>
      </c>
      <c r="C52" s="2">
        <v>7.5</v>
      </c>
      <c r="D52" s="2">
        <f t="shared" ref="D52:J52" si="40">C52+1.7</f>
        <v>9.1999999999999993</v>
      </c>
      <c r="E52" s="2">
        <f t="shared" si="22"/>
        <v>10.5</v>
      </c>
      <c r="F52" s="2">
        <f t="shared" si="40"/>
        <v>12.2</v>
      </c>
      <c r="G52" s="2">
        <f t="shared" si="23"/>
        <v>13.5</v>
      </c>
      <c r="H52" s="2">
        <f t="shared" si="40"/>
        <v>15.2</v>
      </c>
      <c r="I52" s="2">
        <f t="shared" si="24"/>
        <v>16.5</v>
      </c>
      <c r="J52" s="2">
        <f t="shared" si="40"/>
        <v>18.2</v>
      </c>
      <c r="K52" s="2">
        <f t="shared" si="25"/>
        <v>19.5</v>
      </c>
    </row>
    <row r="53" spans="1:11" x14ac:dyDescent="0.2">
      <c r="A53" s="13">
        <v>38</v>
      </c>
      <c r="B53" s="1" t="s">
        <v>30</v>
      </c>
      <c r="C53" s="2">
        <v>7.52</v>
      </c>
      <c r="D53" s="2">
        <f t="shared" ref="D53:J53" si="41">C53+1.7</f>
        <v>9.2199999999999989</v>
      </c>
      <c r="E53" s="2">
        <f t="shared" si="22"/>
        <v>10.52</v>
      </c>
      <c r="F53" s="2">
        <f t="shared" si="41"/>
        <v>12.219999999999999</v>
      </c>
      <c r="G53" s="2">
        <f t="shared" si="23"/>
        <v>13.52</v>
      </c>
      <c r="H53" s="2">
        <f t="shared" si="41"/>
        <v>15.219999999999999</v>
      </c>
      <c r="I53" s="2">
        <f t="shared" si="24"/>
        <v>16.52</v>
      </c>
      <c r="J53" s="2">
        <f t="shared" si="41"/>
        <v>18.22</v>
      </c>
      <c r="K53" s="2">
        <f t="shared" si="25"/>
        <v>19.52</v>
      </c>
    </row>
    <row r="54" spans="1:11" x14ac:dyDescent="0.2">
      <c r="A54" s="13">
        <v>39</v>
      </c>
      <c r="B54" s="1" t="s">
        <v>29</v>
      </c>
      <c r="C54" s="2">
        <v>7.54</v>
      </c>
      <c r="D54" s="2">
        <f t="shared" ref="D54:J54" si="42">C54+1.7</f>
        <v>9.24</v>
      </c>
      <c r="E54" s="2">
        <f t="shared" si="22"/>
        <v>10.540000000000001</v>
      </c>
      <c r="F54" s="2">
        <f t="shared" si="42"/>
        <v>12.24</v>
      </c>
      <c r="G54" s="2">
        <f t="shared" si="23"/>
        <v>13.540000000000001</v>
      </c>
      <c r="H54" s="2">
        <f t="shared" si="42"/>
        <v>15.24</v>
      </c>
      <c r="I54" s="2">
        <f t="shared" si="24"/>
        <v>16.54</v>
      </c>
      <c r="J54" s="2">
        <f t="shared" si="42"/>
        <v>18.239999999999998</v>
      </c>
      <c r="K54" s="2">
        <f t="shared" si="25"/>
        <v>19.54</v>
      </c>
    </row>
    <row r="55" spans="1:11" x14ac:dyDescent="0.2">
      <c r="A55" s="13">
        <v>40</v>
      </c>
      <c r="B55" s="1" t="s">
        <v>52</v>
      </c>
      <c r="C55" s="2">
        <v>7.56</v>
      </c>
      <c r="D55" s="2">
        <f t="shared" ref="D55:J55" si="43">C55+1.7</f>
        <v>9.26</v>
      </c>
      <c r="E55" s="2">
        <f t="shared" si="22"/>
        <v>10.56</v>
      </c>
      <c r="F55" s="2">
        <f t="shared" si="43"/>
        <v>12.26</v>
      </c>
      <c r="G55" s="2">
        <f t="shared" si="23"/>
        <v>13.56</v>
      </c>
      <c r="H55" s="2">
        <f t="shared" si="43"/>
        <v>15.26</v>
      </c>
      <c r="I55" s="2">
        <f t="shared" si="24"/>
        <v>16.559999999999999</v>
      </c>
      <c r="J55" s="2">
        <f t="shared" si="43"/>
        <v>18.259999999999998</v>
      </c>
      <c r="K55" s="2">
        <f t="shared" si="25"/>
        <v>19.559999999999999</v>
      </c>
    </row>
    <row r="56" spans="1:11" x14ac:dyDescent="0.2">
      <c r="A56" s="13">
        <v>41</v>
      </c>
      <c r="B56" s="1" t="s">
        <v>6</v>
      </c>
      <c r="C56" s="2">
        <v>7.58</v>
      </c>
      <c r="D56" s="2">
        <f t="shared" ref="D56:J56" si="44">C56+1.7</f>
        <v>9.2799999999999994</v>
      </c>
      <c r="E56" s="2">
        <f t="shared" si="22"/>
        <v>10.58</v>
      </c>
      <c r="F56" s="2">
        <f t="shared" si="44"/>
        <v>12.28</v>
      </c>
      <c r="G56" s="2">
        <f t="shared" si="23"/>
        <v>13.58</v>
      </c>
      <c r="H56" s="2">
        <f t="shared" si="44"/>
        <v>15.28</v>
      </c>
      <c r="I56" s="2">
        <f t="shared" si="24"/>
        <v>16.579999999999998</v>
      </c>
      <c r="J56" s="2">
        <f t="shared" si="44"/>
        <v>18.279999999999998</v>
      </c>
      <c r="K56" s="2">
        <f t="shared" si="25"/>
        <v>19.579999999999998</v>
      </c>
    </row>
    <row r="57" spans="1:11" x14ac:dyDescent="0.2">
      <c r="A57" s="13">
        <v>42</v>
      </c>
      <c r="B57" s="1" t="s">
        <v>7</v>
      </c>
      <c r="C57" s="2">
        <v>8</v>
      </c>
      <c r="D57" s="2">
        <f>C57+1.3</f>
        <v>9.3000000000000007</v>
      </c>
      <c r="E57" s="2">
        <f t="shared" ref="E57:K57" si="45">D57+1.7</f>
        <v>11</v>
      </c>
      <c r="F57" s="2">
        <f>E57+1.3</f>
        <v>12.3</v>
      </c>
      <c r="G57" s="2">
        <f t="shared" si="45"/>
        <v>14</v>
      </c>
      <c r="H57" s="2">
        <f>G57+1.3</f>
        <v>15.3</v>
      </c>
      <c r="I57" s="2">
        <f t="shared" si="45"/>
        <v>17</v>
      </c>
      <c r="J57" s="2">
        <f>I57+1.3</f>
        <v>18.3</v>
      </c>
      <c r="K57" s="2">
        <f t="shared" si="45"/>
        <v>20</v>
      </c>
    </row>
    <row r="58" spans="1:11" x14ac:dyDescent="0.2">
      <c r="A58" s="13">
        <v>43</v>
      </c>
      <c r="B58" s="1" t="s">
        <v>8</v>
      </c>
      <c r="C58" s="2">
        <v>8.02</v>
      </c>
      <c r="D58" s="2">
        <f t="shared" ref="D58:D67" si="46">C58+1.3</f>
        <v>9.32</v>
      </c>
      <c r="E58" s="2">
        <f t="shared" ref="E58:K58" si="47">D58+1.7</f>
        <v>11.02</v>
      </c>
      <c r="F58" s="2">
        <f t="shared" ref="F58:F67" si="48">E58+1.3</f>
        <v>12.32</v>
      </c>
      <c r="G58" s="2">
        <f t="shared" si="47"/>
        <v>14.02</v>
      </c>
      <c r="H58" s="2">
        <f t="shared" ref="H58:H67" si="49">G58+1.3</f>
        <v>15.32</v>
      </c>
      <c r="I58" s="2">
        <f t="shared" si="47"/>
        <v>17.02</v>
      </c>
      <c r="J58" s="2">
        <f t="shared" ref="J58:J67" si="50">I58+1.3</f>
        <v>18.32</v>
      </c>
      <c r="K58" s="2">
        <f t="shared" si="47"/>
        <v>20.02</v>
      </c>
    </row>
    <row r="59" spans="1:11" x14ac:dyDescent="0.2">
      <c r="A59" s="13">
        <v>44</v>
      </c>
      <c r="B59" s="1" t="s">
        <v>54</v>
      </c>
      <c r="C59" s="2">
        <v>8.0299999999999994</v>
      </c>
      <c r="D59" s="2">
        <f t="shared" si="46"/>
        <v>9.33</v>
      </c>
      <c r="E59" s="2">
        <f t="shared" ref="E59:K59" si="51">D59+1.7</f>
        <v>11.03</v>
      </c>
      <c r="F59" s="2">
        <f t="shared" si="48"/>
        <v>12.33</v>
      </c>
      <c r="G59" s="2">
        <f t="shared" si="51"/>
        <v>14.03</v>
      </c>
      <c r="H59" s="2">
        <f t="shared" si="49"/>
        <v>15.33</v>
      </c>
      <c r="I59" s="2">
        <f t="shared" si="51"/>
        <v>17.03</v>
      </c>
      <c r="J59" s="2">
        <f t="shared" si="50"/>
        <v>18.330000000000002</v>
      </c>
      <c r="K59" s="2">
        <f t="shared" si="51"/>
        <v>20.03</v>
      </c>
    </row>
    <row r="60" spans="1:11" x14ac:dyDescent="0.2">
      <c r="A60" s="13">
        <v>45</v>
      </c>
      <c r="B60" s="1" t="s">
        <v>51</v>
      </c>
      <c r="C60" s="2">
        <v>8.0399999999999991</v>
      </c>
      <c r="D60" s="2">
        <f t="shared" si="46"/>
        <v>9.34</v>
      </c>
      <c r="E60" s="2">
        <f t="shared" ref="E60:K60" si="52">D60+1.7</f>
        <v>11.04</v>
      </c>
      <c r="F60" s="2">
        <f t="shared" si="48"/>
        <v>12.34</v>
      </c>
      <c r="G60" s="2">
        <f t="shared" si="52"/>
        <v>14.04</v>
      </c>
      <c r="H60" s="2">
        <f t="shared" si="49"/>
        <v>15.34</v>
      </c>
      <c r="I60" s="2">
        <f t="shared" si="52"/>
        <v>17.04</v>
      </c>
      <c r="J60" s="2">
        <f t="shared" si="50"/>
        <v>18.34</v>
      </c>
      <c r="K60" s="2">
        <f t="shared" si="52"/>
        <v>20.04</v>
      </c>
    </row>
    <row r="61" spans="1:11" x14ac:dyDescent="0.2">
      <c r="A61" s="13">
        <v>46</v>
      </c>
      <c r="B61" s="1" t="s">
        <v>3</v>
      </c>
      <c r="C61" s="2">
        <v>8.0500000000000007</v>
      </c>
      <c r="D61" s="2">
        <f t="shared" si="46"/>
        <v>9.3500000000000014</v>
      </c>
      <c r="E61" s="2">
        <f t="shared" ref="E61:K61" si="53">D61+1.7</f>
        <v>11.05</v>
      </c>
      <c r="F61" s="2">
        <f t="shared" si="48"/>
        <v>12.350000000000001</v>
      </c>
      <c r="G61" s="2">
        <f t="shared" si="53"/>
        <v>14.05</v>
      </c>
      <c r="H61" s="2">
        <f t="shared" si="49"/>
        <v>15.350000000000001</v>
      </c>
      <c r="I61" s="2">
        <f t="shared" si="53"/>
        <v>17.05</v>
      </c>
      <c r="J61" s="2">
        <f t="shared" si="50"/>
        <v>18.350000000000001</v>
      </c>
      <c r="K61" s="2">
        <f t="shared" si="53"/>
        <v>20.05</v>
      </c>
    </row>
    <row r="62" spans="1:11" x14ac:dyDescent="0.2">
      <c r="A62" s="13">
        <v>47</v>
      </c>
      <c r="B62" s="1" t="s">
        <v>9</v>
      </c>
      <c r="C62" s="2">
        <v>8.07</v>
      </c>
      <c r="D62" s="2">
        <f t="shared" si="46"/>
        <v>9.370000000000001</v>
      </c>
      <c r="E62" s="2">
        <f t="shared" ref="E62:K62" si="54">D62+1.7</f>
        <v>11.07</v>
      </c>
      <c r="F62" s="2">
        <f t="shared" si="48"/>
        <v>12.370000000000001</v>
      </c>
      <c r="G62" s="2">
        <f t="shared" si="54"/>
        <v>14.07</v>
      </c>
      <c r="H62" s="2">
        <f t="shared" si="49"/>
        <v>15.370000000000001</v>
      </c>
      <c r="I62" s="2">
        <f t="shared" si="54"/>
        <v>17.07</v>
      </c>
      <c r="J62" s="2">
        <f t="shared" si="50"/>
        <v>18.37</v>
      </c>
      <c r="K62" s="2">
        <f t="shared" si="54"/>
        <v>20.07</v>
      </c>
    </row>
    <row r="63" spans="1:11" x14ac:dyDescent="0.2">
      <c r="A63" s="13">
        <v>48</v>
      </c>
      <c r="B63" s="1" t="s">
        <v>13</v>
      </c>
      <c r="C63" s="2">
        <v>8.08</v>
      </c>
      <c r="D63" s="2">
        <f t="shared" si="46"/>
        <v>9.3800000000000008</v>
      </c>
      <c r="E63" s="2">
        <f t="shared" ref="E63:K63" si="55">D63+1.7</f>
        <v>11.08</v>
      </c>
      <c r="F63" s="2">
        <f t="shared" si="48"/>
        <v>12.38</v>
      </c>
      <c r="G63" s="2">
        <f t="shared" si="55"/>
        <v>14.08</v>
      </c>
      <c r="H63" s="2">
        <f t="shared" si="49"/>
        <v>15.38</v>
      </c>
      <c r="I63" s="2">
        <f t="shared" si="55"/>
        <v>17.080000000000002</v>
      </c>
      <c r="J63" s="2">
        <f t="shared" si="50"/>
        <v>18.380000000000003</v>
      </c>
      <c r="K63" s="2">
        <f t="shared" si="55"/>
        <v>20.080000000000002</v>
      </c>
    </row>
    <row r="64" spans="1:11" x14ac:dyDescent="0.2">
      <c r="A64" s="13">
        <v>49</v>
      </c>
      <c r="B64" s="1" t="s">
        <v>14</v>
      </c>
      <c r="C64" s="2">
        <v>8.09</v>
      </c>
      <c r="D64" s="2">
        <f t="shared" si="46"/>
        <v>9.39</v>
      </c>
      <c r="E64" s="2">
        <f t="shared" ref="E64:K64" si="56">D64+1.7</f>
        <v>11.09</v>
      </c>
      <c r="F64" s="2">
        <f t="shared" si="48"/>
        <v>12.39</v>
      </c>
      <c r="G64" s="2">
        <f t="shared" si="56"/>
        <v>14.09</v>
      </c>
      <c r="H64" s="2">
        <f t="shared" si="49"/>
        <v>15.39</v>
      </c>
      <c r="I64" s="2">
        <f t="shared" si="56"/>
        <v>17.09</v>
      </c>
      <c r="J64" s="2">
        <f t="shared" si="50"/>
        <v>18.39</v>
      </c>
      <c r="K64" s="2">
        <f t="shared" si="56"/>
        <v>20.09</v>
      </c>
    </row>
    <row r="65" spans="1:14" x14ac:dyDescent="0.2">
      <c r="A65" s="13">
        <v>50</v>
      </c>
      <c r="B65" s="1" t="s">
        <v>15</v>
      </c>
      <c r="C65" s="2">
        <v>8.1</v>
      </c>
      <c r="D65" s="2">
        <f t="shared" si="46"/>
        <v>9.4</v>
      </c>
      <c r="E65" s="2">
        <f t="shared" ref="E65:K65" si="57">D65+1.7</f>
        <v>11.1</v>
      </c>
      <c r="F65" s="2">
        <f t="shared" si="48"/>
        <v>12.4</v>
      </c>
      <c r="G65" s="2">
        <f t="shared" si="57"/>
        <v>14.1</v>
      </c>
      <c r="H65" s="2">
        <f t="shared" si="49"/>
        <v>15.4</v>
      </c>
      <c r="I65" s="2">
        <f t="shared" si="57"/>
        <v>17.100000000000001</v>
      </c>
      <c r="J65" s="2">
        <f t="shared" si="50"/>
        <v>18.400000000000002</v>
      </c>
      <c r="K65" s="2">
        <f t="shared" si="57"/>
        <v>20.100000000000001</v>
      </c>
    </row>
    <row r="66" spans="1:14" x14ac:dyDescent="0.2">
      <c r="A66" s="13">
        <v>51</v>
      </c>
      <c r="B66" s="1" t="s">
        <v>28</v>
      </c>
      <c r="C66" s="2">
        <v>8.1199999999999992</v>
      </c>
      <c r="D66" s="2">
        <f t="shared" si="46"/>
        <v>9.42</v>
      </c>
      <c r="E66" s="2">
        <f t="shared" ref="E66:K66" si="58">D66+1.7</f>
        <v>11.12</v>
      </c>
      <c r="F66" s="2">
        <f t="shared" si="48"/>
        <v>12.42</v>
      </c>
      <c r="G66" s="2">
        <f t="shared" si="58"/>
        <v>14.12</v>
      </c>
      <c r="H66" s="2">
        <f t="shared" si="49"/>
        <v>15.42</v>
      </c>
      <c r="I66" s="2">
        <f t="shared" si="58"/>
        <v>17.12</v>
      </c>
      <c r="J66" s="2">
        <f t="shared" si="50"/>
        <v>18.420000000000002</v>
      </c>
      <c r="K66" s="2">
        <f t="shared" si="58"/>
        <v>20.12</v>
      </c>
    </row>
    <row r="67" spans="1:14" x14ac:dyDescent="0.2">
      <c r="A67" s="20">
        <v>52</v>
      </c>
      <c r="B67" s="1" t="s">
        <v>26</v>
      </c>
      <c r="C67" s="2">
        <v>8.15</v>
      </c>
      <c r="D67" s="2">
        <f t="shared" si="46"/>
        <v>9.4500000000000011</v>
      </c>
      <c r="E67" s="2">
        <f t="shared" ref="E67:K67" si="59">D67+1.7</f>
        <v>11.15</v>
      </c>
      <c r="F67" s="2">
        <f t="shared" si="48"/>
        <v>12.450000000000001</v>
      </c>
      <c r="G67" s="2">
        <f t="shared" si="59"/>
        <v>14.15</v>
      </c>
      <c r="H67" s="2">
        <f t="shared" si="49"/>
        <v>15.450000000000001</v>
      </c>
      <c r="I67" s="2">
        <f t="shared" si="59"/>
        <v>17.150000000000002</v>
      </c>
      <c r="J67" s="2">
        <f t="shared" si="50"/>
        <v>18.450000000000003</v>
      </c>
      <c r="K67" s="2">
        <f t="shared" si="59"/>
        <v>20.150000000000002</v>
      </c>
    </row>
    <row r="69" spans="1:14" x14ac:dyDescent="0.2">
      <c r="A69" s="6" t="s">
        <v>43</v>
      </c>
      <c r="F69" s="7" t="s">
        <v>45</v>
      </c>
      <c r="G69" s="3"/>
      <c r="H69" s="4"/>
      <c r="I69" s="4"/>
      <c r="J69" s="4"/>
      <c r="K69" s="7" t="s">
        <v>40</v>
      </c>
      <c r="M69" s="4"/>
      <c r="N69" s="4"/>
    </row>
    <row r="70" spans="1:14" x14ac:dyDescent="0.2">
      <c r="A70" s="6" t="s">
        <v>44</v>
      </c>
      <c r="F70" s="7" t="s">
        <v>37</v>
      </c>
      <c r="G70" s="3"/>
      <c r="H70" s="4"/>
      <c r="I70" s="4"/>
      <c r="J70" s="4"/>
      <c r="K70" s="6" t="s">
        <v>46</v>
      </c>
      <c r="L70" s="4"/>
      <c r="M70" s="4"/>
      <c r="N70" s="4"/>
    </row>
    <row r="72" spans="1:14" ht="15" x14ac:dyDescent="0.2">
      <c r="B72" s="8"/>
    </row>
    <row r="130" spans="3:7" x14ac:dyDescent="0.2">
      <c r="C130" s="5"/>
      <c r="D130" s="5"/>
      <c r="E130" s="3"/>
      <c r="F130" s="5"/>
      <c r="G130" s="3"/>
    </row>
    <row r="131" spans="3:7" x14ac:dyDescent="0.2">
      <c r="C131" s="5"/>
      <c r="D131" s="5"/>
      <c r="E131" s="3"/>
      <c r="F131" s="5"/>
      <c r="G131" s="3"/>
    </row>
    <row r="132" spans="3:7" x14ac:dyDescent="0.2">
      <c r="C132" s="5"/>
      <c r="D132" s="5"/>
      <c r="E132" s="3"/>
      <c r="F132" s="5"/>
      <c r="G132" s="3"/>
    </row>
    <row r="133" spans="3:7" x14ac:dyDescent="0.2">
      <c r="C133" s="5"/>
      <c r="D133" s="5"/>
      <c r="E133" s="3"/>
      <c r="F133" s="5"/>
      <c r="G133" s="3"/>
    </row>
    <row r="134" spans="3:7" x14ac:dyDescent="0.2">
      <c r="C134" s="5"/>
      <c r="D134" s="5"/>
      <c r="E134" s="3"/>
      <c r="F134" s="5"/>
      <c r="G134" s="3"/>
    </row>
    <row r="135" spans="3:7" x14ac:dyDescent="0.2">
      <c r="C135" s="5"/>
      <c r="D135" s="5"/>
      <c r="E135" s="3"/>
      <c r="F135" s="5"/>
      <c r="G135" s="3"/>
    </row>
    <row r="136" spans="3:7" x14ac:dyDescent="0.2">
      <c r="C136" s="5"/>
      <c r="D136" s="5"/>
      <c r="E136" s="3"/>
      <c r="F136" s="5"/>
      <c r="G136" s="3"/>
    </row>
    <row r="137" spans="3:7" x14ac:dyDescent="0.2">
      <c r="C137" s="5"/>
      <c r="D137" s="5"/>
      <c r="E137" s="3"/>
      <c r="F137" s="5"/>
      <c r="G137" s="3"/>
    </row>
    <row r="138" spans="3:7" x14ac:dyDescent="0.2">
      <c r="C138" s="5"/>
      <c r="D138" s="5"/>
      <c r="E138" s="3"/>
      <c r="F138" s="5"/>
      <c r="G138" s="3"/>
    </row>
    <row r="139" spans="3:7" x14ac:dyDescent="0.2">
      <c r="C139" s="5"/>
      <c r="D139" s="5"/>
      <c r="E139" s="3"/>
      <c r="F139" s="5"/>
      <c r="G139" s="3"/>
    </row>
    <row r="140" spans="3:7" x14ac:dyDescent="0.2">
      <c r="C140" s="5"/>
      <c r="D140" s="5"/>
      <c r="E140" s="3"/>
      <c r="F140" s="5"/>
      <c r="G140" s="3"/>
    </row>
    <row r="141" spans="3:7" x14ac:dyDescent="0.2">
      <c r="C141" s="5"/>
      <c r="D141" s="5"/>
      <c r="E141" s="3"/>
      <c r="F141" s="5"/>
      <c r="G141" s="3"/>
    </row>
    <row r="142" spans="3:7" x14ac:dyDescent="0.2">
      <c r="C142" s="5"/>
      <c r="D142" s="5"/>
      <c r="E142" s="3"/>
      <c r="F142" s="5"/>
      <c r="G142" s="3"/>
    </row>
    <row r="143" spans="3:7" x14ac:dyDescent="0.2">
      <c r="C143" s="5"/>
      <c r="D143" s="5"/>
      <c r="E143" s="3"/>
      <c r="F143" s="5"/>
      <c r="G143" s="3"/>
    </row>
    <row r="144" spans="3:7" x14ac:dyDescent="0.2">
      <c r="C144" s="5"/>
      <c r="D144" s="5"/>
      <c r="E144" s="3"/>
      <c r="F144" s="5"/>
      <c r="G144" s="3"/>
    </row>
    <row r="145" spans="3:7" x14ac:dyDescent="0.2">
      <c r="C145" s="5"/>
      <c r="D145" s="5"/>
      <c r="E145" s="3"/>
      <c r="F145" s="5"/>
      <c r="G145" s="3"/>
    </row>
    <row r="146" spans="3:7" x14ac:dyDescent="0.2">
      <c r="C146" s="5"/>
      <c r="D146" s="5"/>
      <c r="E146" s="3"/>
      <c r="F146" s="5"/>
      <c r="G146" s="3"/>
    </row>
    <row r="147" spans="3:7" x14ac:dyDescent="0.2">
      <c r="C147" s="3"/>
      <c r="D147" s="3"/>
      <c r="E147" s="3"/>
      <c r="F147" s="5"/>
      <c r="G147" s="3"/>
    </row>
    <row r="148" spans="3:7" x14ac:dyDescent="0.2">
      <c r="C148" s="3"/>
      <c r="D148" s="3"/>
      <c r="E148" s="3"/>
      <c r="F148" s="5"/>
      <c r="G148" s="3"/>
    </row>
    <row r="149" spans="3:7" x14ac:dyDescent="0.2">
      <c r="C149" s="3"/>
      <c r="D149" s="3"/>
      <c r="E149" s="3"/>
      <c r="F149" s="3"/>
      <c r="G149" s="3"/>
    </row>
    <row r="150" spans="3:7" x14ac:dyDescent="0.2">
      <c r="C150" s="3"/>
      <c r="D150" s="3"/>
      <c r="E150" s="3"/>
      <c r="F150" s="3"/>
      <c r="G150" s="3"/>
    </row>
    <row r="151" spans="3:7" x14ac:dyDescent="0.2">
      <c r="C151" s="3"/>
      <c r="D151" s="3"/>
      <c r="E151" s="3"/>
      <c r="F151" s="3"/>
      <c r="G151" s="3"/>
    </row>
    <row r="152" spans="3:7" x14ac:dyDescent="0.2">
      <c r="C152" s="3"/>
      <c r="D152" s="3"/>
      <c r="E152" s="3"/>
      <c r="F152" s="3"/>
      <c r="G152" s="3"/>
    </row>
    <row r="153" spans="3:7" x14ac:dyDescent="0.2">
      <c r="C153" s="3"/>
      <c r="D153" s="3"/>
      <c r="E153" s="3"/>
      <c r="F153" s="3"/>
      <c r="G153" s="3"/>
    </row>
  </sheetData>
  <mergeCells count="17">
    <mergeCell ref="H2:K2"/>
    <mergeCell ref="F14:F15"/>
    <mergeCell ref="G14:G15"/>
    <mergeCell ref="H14:H15"/>
    <mergeCell ref="I14:I15"/>
    <mergeCell ref="L1:M1"/>
    <mergeCell ref="L2:M2"/>
    <mergeCell ref="A10:K10"/>
    <mergeCell ref="A9:K9"/>
    <mergeCell ref="J14:J15"/>
    <mergeCell ref="K14:K15"/>
    <mergeCell ref="A14:A15"/>
    <mergeCell ref="B14:B15"/>
    <mergeCell ref="C14:C15"/>
    <mergeCell ref="D14:D15"/>
    <mergeCell ref="E14:E15"/>
    <mergeCell ref="H1:K1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3"/>
  <sheetViews>
    <sheetView workbookViewId="0">
      <selection activeCell="K5" sqref="H1:K5"/>
    </sheetView>
  </sheetViews>
  <sheetFormatPr defaultRowHeight="12.75" x14ac:dyDescent="0.2"/>
  <cols>
    <col min="1" max="1" width="4.7109375" customWidth="1"/>
    <col min="2" max="2" width="20" bestFit="1" customWidth="1"/>
    <col min="3" max="3" width="7.85546875" customWidth="1"/>
    <col min="4" max="5" width="7.28515625" customWidth="1"/>
    <col min="6" max="6" width="7.42578125" customWidth="1"/>
    <col min="7" max="7" width="8" customWidth="1"/>
    <col min="8" max="8" width="7.140625" customWidth="1"/>
    <col min="9" max="9" width="7.85546875" customWidth="1"/>
    <col min="10" max="11" width="8" customWidth="1"/>
    <col min="12" max="12" width="7.42578125" customWidth="1"/>
    <col min="13" max="13" width="7.28515625" customWidth="1"/>
    <col min="14" max="14" width="6.7109375" customWidth="1"/>
    <col min="253" max="253" width="4.7109375" customWidth="1"/>
    <col min="254" max="254" width="19" customWidth="1"/>
    <col min="255" max="255" width="7.85546875" customWidth="1"/>
    <col min="256" max="257" width="7.28515625" customWidth="1"/>
    <col min="258" max="258" width="7.42578125" customWidth="1"/>
    <col min="259" max="259" width="8" customWidth="1"/>
    <col min="260" max="260" width="7.140625" customWidth="1"/>
    <col min="261" max="261" width="7.85546875" customWidth="1"/>
    <col min="262" max="263" width="8" customWidth="1"/>
    <col min="264" max="264" width="7.5703125" customWidth="1"/>
    <col min="265" max="265" width="7.7109375" customWidth="1"/>
    <col min="266" max="266" width="7.42578125" customWidth="1"/>
    <col min="267" max="267" width="7.28515625" customWidth="1"/>
    <col min="268" max="268" width="6.7109375" customWidth="1"/>
    <col min="509" max="509" width="4.7109375" customWidth="1"/>
    <col min="510" max="510" width="19" customWidth="1"/>
    <col min="511" max="511" width="7.85546875" customWidth="1"/>
    <col min="512" max="513" width="7.28515625" customWidth="1"/>
    <col min="514" max="514" width="7.42578125" customWidth="1"/>
    <col min="515" max="515" width="8" customWidth="1"/>
    <col min="516" max="516" width="7.140625" customWidth="1"/>
    <col min="517" max="517" width="7.85546875" customWidth="1"/>
    <col min="518" max="519" width="8" customWidth="1"/>
    <col min="520" max="520" width="7.5703125" customWidth="1"/>
    <col min="521" max="521" width="7.7109375" customWidth="1"/>
    <col min="522" max="522" width="7.42578125" customWidth="1"/>
    <col min="523" max="523" width="7.28515625" customWidth="1"/>
    <col min="524" max="524" width="6.7109375" customWidth="1"/>
    <col min="765" max="765" width="4.7109375" customWidth="1"/>
    <col min="766" max="766" width="19" customWidth="1"/>
    <col min="767" max="767" width="7.85546875" customWidth="1"/>
    <col min="768" max="769" width="7.28515625" customWidth="1"/>
    <col min="770" max="770" width="7.42578125" customWidth="1"/>
    <col min="771" max="771" width="8" customWidth="1"/>
    <col min="772" max="772" width="7.140625" customWidth="1"/>
    <col min="773" max="773" width="7.85546875" customWidth="1"/>
    <col min="774" max="775" width="8" customWidth="1"/>
    <col min="776" max="776" width="7.5703125" customWidth="1"/>
    <col min="777" max="777" width="7.7109375" customWidth="1"/>
    <col min="778" max="778" width="7.42578125" customWidth="1"/>
    <col min="779" max="779" width="7.28515625" customWidth="1"/>
    <col min="780" max="780" width="6.7109375" customWidth="1"/>
    <col min="1021" max="1021" width="4.7109375" customWidth="1"/>
    <col min="1022" max="1022" width="19" customWidth="1"/>
    <col min="1023" max="1023" width="7.85546875" customWidth="1"/>
    <col min="1024" max="1025" width="7.28515625" customWidth="1"/>
    <col min="1026" max="1026" width="7.42578125" customWidth="1"/>
    <col min="1027" max="1027" width="8" customWidth="1"/>
    <col min="1028" max="1028" width="7.140625" customWidth="1"/>
    <col min="1029" max="1029" width="7.85546875" customWidth="1"/>
    <col min="1030" max="1031" width="8" customWidth="1"/>
    <col min="1032" max="1032" width="7.5703125" customWidth="1"/>
    <col min="1033" max="1033" width="7.7109375" customWidth="1"/>
    <col min="1034" max="1034" width="7.42578125" customWidth="1"/>
    <col min="1035" max="1035" width="7.28515625" customWidth="1"/>
    <col min="1036" max="1036" width="6.7109375" customWidth="1"/>
    <col min="1277" max="1277" width="4.7109375" customWidth="1"/>
    <col min="1278" max="1278" width="19" customWidth="1"/>
    <col min="1279" max="1279" width="7.85546875" customWidth="1"/>
    <col min="1280" max="1281" width="7.28515625" customWidth="1"/>
    <col min="1282" max="1282" width="7.42578125" customWidth="1"/>
    <col min="1283" max="1283" width="8" customWidth="1"/>
    <col min="1284" max="1284" width="7.140625" customWidth="1"/>
    <col min="1285" max="1285" width="7.85546875" customWidth="1"/>
    <col min="1286" max="1287" width="8" customWidth="1"/>
    <col min="1288" max="1288" width="7.5703125" customWidth="1"/>
    <col min="1289" max="1289" width="7.7109375" customWidth="1"/>
    <col min="1290" max="1290" width="7.42578125" customWidth="1"/>
    <col min="1291" max="1291" width="7.28515625" customWidth="1"/>
    <col min="1292" max="1292" width="6.7109375" customWidth="1"/>
    <col min="1533" max="1533" width="4.7109375" customWidth="1"/>
    <col min="1534" max="1534" width="19" customWidth="1"/>
    <col min="1535" max="1535" width="7.85546875" customWidth="1"/>
    <col min="1536" max="1537" width="7.28515625" customWidth="1"/>
    <col min="1538" max="1538" width="7.42578125" customWidth="1"/>
    <col min="1539" max="1539" width="8" customWidth="1"/>
    <col min="1540" max="1540" width="7.140625" customWidth="1"/>
    <col min="1541" max="1541" width="7.85546875" customWidth="1"/>
    <col min="1542" max="1543" width="8" customWidth="1"/>
    <col min="1544" max="1544" width="7.5703125" customWidth="1"/>
    <col min="1545" max="1545" width="7.7109375" customWidth="1"/>
    <col min="1546" max="1546" width="7.42578125" customWidth="1"/>
    <col min="1547" max="1547" width="7.28515625" customWidth="1"/>
    <col min="1548" max="1548" width="6.7109375" customWidth="1"/>
    <col min="1789" max="1789" width="4.7109375" customWidth="1"/>
    <col min="1790" max="1790" width="19" customWidth="1"/>
    <col min="1791" max="1791" width="7.85546875" customWidth="1"/>
    <col min="1792" max="1793" width="7.28515625" customWidth="1"/>
    <col min="1794" max="1794" width="7.42578125" customWidth="1"/>
    <col min="1795" max="1795" width="8" customWidth="1"/>
    <col min="1796" max="1796" width="7.140625" customWidth="1"/>
    <col min="1797" max="1797" width="7.85546875" customWidth="1"/>
    <col min="1798" max="1799" width="8" customWidth="1"/>
    <col min="1800" max="1800" width="7.5703125" customWidth="1"/>
    <col min="1801" max="1801" width="7.7109375" customWidth="1"/>
    <col min="1802" max="1802" width="7.42578125" customWidth="1"/>
    <col min="1803" max="1803" width="7.28515625" customWidth="1"/>
    <col min="1804" max="1804" width="6.7109375" customWidth="1"/>
    <col min="2045" max="2045" width="4.7109375" customWidth="1"/>
    <col min="2046" max="2046" width="19" customWidth="1"/>
    <col min="2047" max="2047" width="7.85546875" customWidth="1"/>
    <col min="2048" max="2049" width="7.28515625" customWidth="1"/>
    <col min="2050" max="2050" width="7.42578125" customWidth="1"/>
    <col min="2051" max="2051" width="8" customWidth="1"/>
    <col min="2052" max="2052" width="7.140625" customWidth="1"/>
    <col min="2053" max="2053" width="7.85546875" customWidth="1"/>
    <col min="2054" max="2055" width="8" customWidth="1"/>
    <col min="2056" max="2056" width="7.5703125" customWidth="1"/>
    <col min="2057" max="2057" width="7.7109375" customWidth="1"/>
    <col min="2058" max="2058" width="7.42578125" customWidth="1"/>
    <col min="2059" max="2059" width="7.28515625" customWidth="1"/>
    <col min="2060" max="2060" width="6.7109375" customWidth="1"/>
    <col min="2301" max="2301" width="4.7109375" customWidth="1"/>
    <col min="2302" max="2302" width="19" customWidth="1"/>
    <col min="2303" max="2303" width="7.85546875" customWidth="1"/>
    <col min="2304" max="2305" width="7.28515625" customWidth="1"/>
    <col min="2306" max="2306" width="7.42578125" customWidth="1"/>
    <col min="2307" max="2307" width="8" customWidth="1"/>
    <col min="2308" max="2308" width="7.140625" customWidth="1"/>
    <col min="2309" max="2309" width="7.85546875" customWidth="1"/>
    <col min="2310" max="2311" width="8" customWidth="1"/>
    <col min="2312" max="2312" width="7.5703125" customWidth="1"/>
    <col min="2313" max="2313" width="7.7109375" customWidth="1"/>
    <col min="2314" max="2314" width="7.42578125" customWidth="1"/>
    <col min="2315" max="2315" width="7.28515625" customWidth="1"/>
    <col min="2316" max="2316" width="6.7109375" customWidth="1"/>
    <col min="2557" max="2557" width="4.7109375" customWidth="1"/>
    <col min="2558" max="2558" width="19" customWidth="1"/>
    <col min="2559" max="2559" width="7.85546875" customWidth="1"/>
    <col min="2560" max="2561" width="7.28515625" customWidth="1"/>
    <col min="2562" max="2562" width="7.42578125" customWidth="1"/>
    <col min="2563" max="2563" width="8" customWidth="1"/>
    <col min="2564" max="2564" width="7.140625" customWidth="1"/>
    <col min="2565" max="2565" width="7.85546875" customWidth="1"/>
    <col min="2566" max="2567" width="8" customWidth="1"/>
    <col min="2568" max="2568" width="7.5703125" customWidth="1"/>
    <col min="2569" max="2569" width="7.7109375" customWidth="1"/>
    <col min="2570" max="2570" width="7.42578125" customWidth="1"/>
    <col min="2571" max="2571" width="7.28515625" customWidth="1"/>
    <col min="2572" max="2572" width="6.7109375" customWidth="1"/>
    <col min="2813" max="2813" width="4.7109375" customWidth="1"/>
    <col min="2814" max="2814" width="19" customWidth="1"/>
    <col min="2815" max="2815" width="7.85546875" customWidth="1"/>
    <col min="2816" max="2817" width="7.28515625" customWidth="1"/>
    <col min="2818" max="2818" width="7.42578125" customWidth="1"/>
    <col min="2819" max="2819" width="8" customWidth="1"/>
    <col min="2820" max="2820" width="7.140625" customWidth="1"/>
    <col min="2821" max="2821" width="7.85546875" customWidth="1"/>
    <col min="2822" max="2823" width="8" customWidth="1"/>
    <col min="2824" max="2824" width="7.5703125" customWidth="1"/>
    <col min="2825" max="2825" width="7.7109375" customWidth="1"/>
    <col min="2826" max="2826" width="7.42578125" customWidth="1"/>
    <col min="2827" max="2827" width="7.28515625" customWidth="1"/>
    <col min="2828" max="2828" width="6.7109375" customWidth="1"/>
    <col min="3069" max="3069" width="4.7109375" customWidth="1"/>
    <col min="3070" max="3070" width="19" customWidth="1"/>
    <col min="3071" max="3071" width="7.85546875" customWidth="1"/>
    <col min="3072" max="3073" width="7.28515625" customWidth="1"/>
    <col min="3074" max="3074" width="7.42578125" customWidth="1"/>
    <col min="3075" max="3075" width="8" customWidth="1"/>
    <col min="3076" max="3076" width="7.140625" customWidth="1"/>
    <col min="3077" max="3077" width="7.85546875" customWidth="1"/>
    <col min="3078" max="3079" width="8" customWidth="1"/>
    <col min="3080" max="3080" width="7.5703125" customWidth="1"/>
    <col min="3081" max="3081" width="7.7109375" customWidth="1"/>
    <col min="3082" max="3082" width="7.42578125" customWidth="1"/>
    <col min="3083" max="3083" width="7.28515625" customWidth="1"/>
    <col min="3084" max="3084" width="6.7109375" customWidth="1"/>
    <col min="3325" max="3325" width="4.7109375" customWidth="1"/>
    <col min="3326" max="3326" width="19" customWidth="1"/>
    <col min="3327" max="3327" width="7.85546875" customWidth="1"/>
    <col min="3328" max="3329" width="7.28515625" customWidth="1"/>
    <col min="3330" max="3330" width="7.42578125" customWidth="1"/>
    <col min="3331" max="3331" width="8" customWidth="1"/>
    <col min="3332" max="3332" width="7.140625" customWidth="1"/>
    <col min="3333" max="3333" width="7.85546875" customWidth="1"/>
    <col min="3334" max="3335" width="8" customWidth="1"/>
    <col min="3336" max="3336" width="7.5703125" customWidth="1"/>
    <col min="3337" max="3337" width="7.7109375" customWidth="1"/>
    <col min="3338" max="3338" width="7.42578125" customWidth="1"/>
    <col min="3339" max="3339" width="7.28515625" customWidth="1"/>
    <col min="3340" max="3340" width="6.7109375" customWidth="1"/>
    <col min="3581" max="3581" width="4.7109375" customWidth="1"/>
    <col min="3582" max="3582" width="19" customWidth="1"/>
    <col min="3583" max="3583" width="7.85546875" customWidth="1"/>
    <col min="3584" max="3585" width="7.28515625" customWidth="1"/>
    <col min="3586" max="3586" width="7.42578125" customWidth="1"/>
    <col min="3587" max="3587" width="8" customWidth="1"/>
    <col min="3588" max="3588" width="7.140625" customWidth="1"/>
    <col min="3589" max="3589" width="7.85546875" customWidth="1"/>
    <col min="3590" max="3591" width="8" customWidth="1"/>
    <col min="3592" max="3592" width="7.5703125" customWidth="1"/>
    <col min="3593" max="3593" width="7.7109375" customWidth="1"/>
    <col min="3594" max="3594" width="7.42578125" customWidth="1"/>
    <col min="3595" max="3595" width="7.28515625" customWidth="1"/>
    <col min="3596" max="3596" width="6.7109375" customWidth="1"/>
    <col min="3837" max="3837" width="4.7109375" customWidth="1"/>
    <col min="3838" max="3838" width="19" customWidth="1"/>
    <col min="3839" max="3839" width="7.85546875" customWidth="1"/>
    <col min="3840" max="3841" width="7.28515625" customWidth="1"/>
    <col min="3842" max="3842" width="7.42578125" customWidth="1"/>
    <col min="3843" max="3843" width="8" customWidth="1"/>
    <col min="3844" max="3844" width="7.140625" customWidth="1"/>
    <col min="3845" max="3845" width="7.85546875" customWidth="1"/>
    <col min="3846" max="3847" width="8" customWidth="1"/>
    <col min="3848" max="3848" width="7.5703125" customWidth="1"/>
    <col min="3849" max="3849" width="7.7109375" customWidth="1"/>
    <col min="3850" max="3850" width="7.42578125" customWidth="1"/>
    <col min="3851" max="3851" width="7.28515625" customWidth="1"/>
    <col min="3852" max="3852" width="6.7109375" customWidth="1"/>
    <col min="4093" max="4093" width="4.7109375" customWidth="1"/>
    <col min="4094" max="4094" width="19" customWidth="1"/>
    <col min="4095" max="4095" width="7.85546875" customWidth="1"/>
    <col min="4096" max="4097" width="7.28515625" customWidth="1"/>
    <col min="4098" max="4098" width="7.42578125" customWidth="1"/>
    <col min="4099" max="4099" width="8" customWidth="1"/>
    <col min="4100" max="4100" width="7.140625" customWidth="1"/>
    <col min="4101" max="4101" width="7.85546875" customWidth="1"/>
    <col min="4102" max="4103" width="8" customWidth="1"/>
    <col min="4104" max="4104" width="7.5703125" customWidth="1"/>
    <col min="4105" max="4105" width="7.7109375" customWidth="1"/>
    <col min="4106" max="4106" width="7.42578125" customWidth="1"/>
    <col min="4107" max="4107" width="7.28515625" customWidth="1"/>
    <col min="4108" max="4108" width="6.7109375" customWidth="1"/>
    <col min="4349" max="4349" width="4.7109375" customWidth="1"/>
    <col min="4350" max="4350" width="19" customWidth="1"/>
    <col min="4351" max="4351" width="7.85546875" customWidth="1"/>
    <col min="4352" max="4353" width="7.28515625" customWidth="1"/>
    <col min="4354" max="4354" width="7.42578125" customWidth="1"/>
    <col min="4355" max="4355" width="8" customWidth="1"/>
    <col min="4356" max="4356" width="7.140625" customWidth="1"/>
    <col min="4357" max="4357" width="7.85546875" customWidth="1"/>
    <col min="4358" max="4359" width="8" customWidth="1"/>
    <col min="4360" max="4360" width="7.5703125" customWidth="1"/>
    <col min="4361" max="4361" width="7.7109375" customWidth="1"/>
    <col min="4362" max="4362" width="7.42578125" customWidth="1"/>
    <col min="4363" max="4363" width="7.28515625" customWidth="1"/>
    <col min="4364" max="4364" width="6.7109375" customWidth="1"/>
    <col min="4605" max="4605" width="4.7109375" customWidth="1"/>
    <col min="4606" max="4606" width="19" customWidth="1"/>
    <col min="4607" max="4607" width="7.85546875" customWidth="1"/>
    <col min="4608" max="4609" width="7.28515625" customWidth="1"/>
    <col min="4610" max="4610" width="7.42578125" customWidth="1"/>
    <col min="4611" max="4611" width="8" customWidth="1"/>
    <col min="4612" max="4612" width="7.140625" customWidth="1"/>
    <col min="4613" max="4613" width="7.85546875" customWidth="1"/>
    <col min="4614" max="4615" width="8" customWidth="1"/>
    <col min="4616" max="4616" width="7.5703125" customWidth="1"/>
    <col min="4617" max="4617" width="7.7109375" customWidth="1"/>
    <col min="4618" max="4618" width="7.42578125" customWidth="1"/>
    <col min="4619" max="4619" width="7.28515625" customWidth="1"/>
    <col min="4620" max="4620" width="6.7109375" customWidth="1"/>
    <col min="4861" max="4861" width="4.7109375" customWidth="1"/>
    <col min="4862" max="4862" width="19" customWidth="1"/>
    <col min="4863" max="4863" width="7.85546875" customWidth="1"/>
    <col min="4864" max="4865" width="7.28515625" customWidth="1"/>
    <col min="4866" max="4866" width="7.42578125" customWidth="1"/>
    <col min="4867" max="4867" width="8" customWidth="1"/>
    <col min="4868" max="4868" width="7.140625" customWidth="1"/>
    <col min="4869" max="4869" width="7.85546875" customWidth="1"/>
    <col min="4870" max="4871" width="8" customWidth="1"/>
    <col min="4872" max="4872" width="7.5703125" customWidth="1"/>
    <col min="4873" max="4873" width="7.7109375" customWidth="1"/>
    <col min="4874" max="4874" width="7.42578125" customWidth="1"/>
    <col min="4875" max="4875" width="7.28515625" customWidth="1"/>
    <col min="4876" max="4876" width="6.7109375" customWidth="1"/>
    <col min="5117" max="5117" width="4.7109375" customWidth="1"/>
    <col min="5118" max="5118" width="19" customWidth="1"/>
    <col min="5119" max="5119" width="7.85546875" customWidth="1"/>
    <col min="5120" max="5121" width="7.28515625" customWidth="1"/>
    <col min="5122" max="5122" width="7.42578125" customWidth="1"/>
    <col min="5123" max="5123" width="8" customWidth="1"/>
    <col min="5124" max="5124" width="7.140625" customWidth="1"/>
    <col min="5125" max="5125" width="7.85546875" customWidth="1"/>
    <col min="5126" max="5127" width="8" customWidth="1"/>
    <col min="5128" max="5128" width="7.5703125" customWidth="1"/>
    <col min="5129" max="5129" width="7.7109375" customWidth="1"/>
    <col min="5130" max="5130" width="7.42578125" customWidth="1"/>
    <col min="5131" max="5131" width="7.28515625" customWidth="1"/>
    <col min="5132" max="5132" width="6.7109375" customWidth="1"/>
    <col min="5373" max="5373" width="4.7109375" customWidth="1"/>
    <col min="5374" max="5374" width="19" customWidth="1"/>
    <col min="5375" max="5375" width="7.85546875" customWidth="1"/>
    <col min="5376" max="5377" width="7.28515625" customWidth="1"/>
    <col min="5378" max="5378" width="7.42578125" customWidth="1"/>
    <col min="5379" max="5379" width="8" customWidth="1"/>
    <col min="5380" max="5380" width="7.140625" customWidth="1"/>
    <col min="5381" max="5381" width="7.85546875" customWidth="1"/>
    <col min="5382" max="5383" width="8" customWidth="1"/>
    <col min="5384" max="5384" width="7.5703125" customWidth="1"/>
    <col min="5385" max="5385" width="7.7109375" customWidth="1"/>
    <col min="5386" max="5386" width="7.42578125" customWidth="1"/>
    <col min="5387" max="5387" width="7.28515625" customWidth="1"/>
    <col min="5388" max="5388" width="6.7109375" customWidth="1"/>
    <col min="5629" max="5629" width="4.7109375" customWidth="1"/>
    <col min="5630" max="5630" width="19" customWidth="1"/>
    <col min="5631" max="5631" width="7.85546875" customWidth="1"/>
    <col min="5632" max="5633" width="7.28515625" customWidth="1"/>
    <col min="5634" max="5634" width="7.42578125" customWidth="1"/>
    <col min="5635" max="5635" width="8" customWidth="1"/>
    <col min="5636" max="5636" width="7.140625" customWidth="1"/>
    <col min="5637" max="5637" width="7.85546875" customWidth="1"/>
    <col min="5638" max="5639" width="8" customWidth="1"/>
    <col min="5640" max="5640" width="7.5703125" customWidth="1"/>
    <col min="5641" max="5641" width="7.7109375" customWidth="1"/>
    <col min="5642" max="5642" width="7.42578125" customWidth="1"/>
    <col min="5643" max="5643" width="7.28515625" customWidth="1"/>
    <col min="5644" max="5644" width="6.7109375" customWidth="1"/>
    <col min="5885" max="5885" width="4.7109375" customWidth="1"/>
    <col min="5886" max="5886" width="19" customWidth="1"/>
    <col min="5887" max="5887" width="7.85546875" customWidth="1"/>
    <col min="5888" max="5889" width="7.28515625" customWidth="1"/>
    <col min="5890" max="5890" width="7.42578125" customWidth="1"/>
    <col min="5891" max="5891" width="8" customWidth="1"/>
    <col min="5892" max="5892" width="7.140625" customWidth="1"/>
    <col min="5893" max="5893" width="7.85546875" customWidth="1"/>
    <col min="5894" max="5895" width="8" customWidth="1"/>
    <col min="5896" max="5896" width="7.5703125" customWidth="1"/>
    <col min="5897" max="5897" width="7.7109375" customWidth="1"/>
    <col min="5898" max="5898" width="7.42578125" customWidth="1"/>
    <col min="5899" max="5899" width="7.28515625" customWidth="1"/>
    <col min="5900" max="5900" width="6.7109375" customWidth="1"/>
    <col min="6141" max="6141" width="4.7109375" customWidth="1"/>
    <col min="6142" max="6142" width="19" customWidth="1"/>
    <col min="6143" max="6143" width="7.85546875" customWidth="1"/>
    <col min="6144" max="6145" width="7.28515625" customWidth="1"/>
    <col min="6146" max="6146" width="7.42578125" customWidth="1"/>
    <col min="6147" max="6147" width="8" customWidth="1"/>
    <col min="6148" max="6148" width="7.140625" customWidth="1"/>
    <col min="6149" max="6149" width="7.85546875" customWidth="1"/>
    <col min="6150" max="6151" width="8" customWidth="1"/>
    <col min="6152" max="6152" width="7.5703125" customWidth="1"/>
    <col min="6153" max="6153" width="7.7109375" customWidth="1"/>
    <col min="6154" max="6154" width="7.42578125" customWidth="1"/>
    <col min="6155" max="6155" width="7.28515625" customWidth="1"/>
    <col min="6156" max="6156" width="6.7109375" customWidth="1"/>
    <col min="6397" max="6397" width="4.7109375" customWidth="1"/>
    <col min="6398" max="6398" width="19" customWidth="1"/>
    <col min="6399" max="6399" width="7.85546875" customWidth="1"/>
    <col min="6400" max="6401" width="7.28515625" customWidth="1"/>
    <col min="6402" max="6402" width="7.42578125" customWidth="1"/>
    <col min="6403" max="6403" width="8" customWidth="1"/>
    <col min="6404" max="6404" width="7.140625" customWidth="1"/>
    <col min="6405" max="6405" width="7.85546875" customWidth="1"/>
    <col min="6406" max="6407" width="8" customWidth="1"/>
    <col min="6408" max="6408" width="7.5703125" customWidth="1"/>
    <col min="6409" max="6409" width="7.7109375" customWidth="1"/>
    <col min="6410" max="6410" width="7.42578125" customWidth="1"/>
    <col min="6411" max="6411" width="7.28515625" customWidth="1"/>
    <col min="6412" max="6412" width="6.7109375" customWidth="1"/>
    <col min="6653" max="6653" width="4.7109375" customWidth="1"/>
    <col min="6654" max="6654" width="19" customWidth="1"/>
    <col min="6655" max="6655" width="7.85546875" customWidth="1"/>
    <col min="6656" max="6657" width="7.28515625" customWidth="1"/>
    <col min="6658" max="6658" width="7.42578125" customWidth="1"/>
    <col min="6659" max="6659" width="8" customWidth="1"/>
    <col min="6660" max="6660" width="7.140625" customWidth="1"/>
    <col min="6661" max="6661" width="7.85546875" customWidth="1"/>
    <col min="6662" max="6663" width="8" customWidth="1"/>
    <col min="6664" max="6664" width="7.5703125" customWidth="1"/>
    <col min="6665" max="6665" width="7.7109375" customWidth="1"/>
    <col min="6666" max="6666" width="7.42578125" customWidth="1"/>
    <col min="6667" max="6667" width="7.28515625" customWidth="1"/>
    <col min="6668" max="6668" width="6.7109375" customWidth="1"/>
    <col min="6909" max="6909" width="4.7109375" customWidth="1"/>
    <col min="6910" max="6910" width="19" customWidth="1"/>
    <col min="6911" max="6911" width="7.85546875" customWidth="1"/>
    <col min="6912" max="6913" width="7.28515625" customWidth="1"/>
    <col min="6914" max="6914" width="7.42578125" customWidth="1"/>
    <col min="6915" max="6915" width="8" customWidth="1"/>
    <col min="6916" max="6916" width="7.140625" customWidth="1"/>
    <col min="6917" max="6917" width="7.85546875" customWidth="1"/>
    <col min="6918" max="6919" width="8" customWidth="1"/>
    <col min="6920" max="6920" width="7.5703125" customWidth="1"/>
    <col min="6921" max="6921" width="7.7109375" customWidth="1"/>
    <col min="6922" max="6922" width="7.42578125" customWidth="1"/>
    <col min="6923" max="6923" width="7.28515625" customWidth="1"/>
    <col min="6924" max="6924" width="6.7109375" customWidth="1"/>
    <col min="7165" max="7165" width="4.7109375" customWidth="1"/>
    <col min="7166" max="7166" width="19" customWidth="1"/>
    <col min="7167" max="7167" width="7.85546875" customWidth="1"/>
    <col min="7168" max="7169" width="7.28515625" customWidth="1"/>
    <col min="7170" max="7170" width="7.42578125" customWidth="1"/>
    <col min="7171" max="7171" width="8" customWidth="1"/>
    <col min="7172" max="7172" width="7.140625" customWidth="1"/>
    <col min="7173" max="7173" width="7.85546875" customWidth="1"/>
    <col min="7174" max="7175" width="8" customWidth="1"/>
    <col min="7176" max="7176" width="7.5703125" customWidth="1"/>
    <col min="7177" max="7177" width="7.7109375" customWidth="1"/>
    <col min="7178" max="7178" width="7.42578125" customWidth="1"/>
    <col min="7179" max="7179" width="7.28515625" customWidth="1"/>
    <col min="7180" max="7180" width="6.7109375" customWidth="1"/>
    <col min="7421" max="7421" width="4.7109375" customWidth="1"/>
    <col min="7422" max="7422" width="19" customWidth="1"/>
    <col min="7423" max="7423" width="7.85546875" customWidth="1"/>
    <col min="7424" max="7425" width="7.28515625" customWidth="1"/>
    <col min="7426" max="7426" width="7.42578125" customWidth="1"/>
    <col min="7427" max="7427" width="8" customWidth="1"/>
    <col min="7428" max="7428" width="7.140625" customWidth="1"/>
    <col min="7429" max="7429" width="7.85546875" customWidth="1"/>
    <col min="7430" max="7431" width="8" customWidth="1"/>
    <col min="7432" max="7432" width="7.5703125" customWidth="1"/>
    <col min="7433" max="7433" width="7.7109375" customWidth="1"/>
    <col min="7434" max="7434" width="7.42578125" customWidth="1"/>
    <col min="7435" max="7435" width="7.28515625" customWidth="1"/>
    <col min="7436" max="7436" width="6.7109375" customWidth="1"/>
    <col min="7677" max="7677" width="4.7109375" customWidth="1"/>
    <col min="7678" max="7678" width="19" customWidth="1"/>
    <col min="7679" max="7679" width="7.85546875" customWidth="1"/>
    <col min="7680" max="7681" width="7.28515625" customWidth="1"/>
    <col min="7682" max="7682" width="7.42578125" customWidth="1"/>
    <col min="7683" max="7683" width="8" customWidth="1"/>
    <col min="7684" max="7684" width="7.140625" customWidth="1"/>
    <col min="7685" max="7685" width="7.85546875" customWidth="1"/>
    <col min="7686" max="7687" width="8" customWidth="1"/>
    <col min="7688" max="7688" width="7.5703125" customWidth="1"/>
    <col min="7689" max="7689" width="7.7109375" customWidth="1"/>
    <col min="7690" max="7690" width="7.42578125" customWidth="1"/>
    <col min="7691" max="7691" width="7.28515625" customWidth="1"/>
    <col min="7692" max="7692" width="6.7109375" customWidth="1"/>
    <col min="7933" max="7933" width="4.7109375" customWidth="1"/>
    <col min="7934" max="7934" width="19" customWidth="1"/>
    <col min="7935" max="7935" width="7.85546875" customWidth="1"/>
    <col min="7936" max="7937" width="7.28515625" customWidth="1"/>
    <col min="7938" max="7938" width="7.42578125" customWidth="1"/>
    <col min="7939" max="7939" width="8" customWidth="1"/>
    <col min="7940" max="7940" width="7.140625" customWidth="1"/>
    <col min="7941" max="7941" width="7.85546875" customWidth="1"/>
    <col min="7942" max="7943" width="8" customWidth="1"/>
    <col min="7944" max="7944" width="7.5703125" customWidth="1"/>
    <col min="7945" max="7945" width="7.7109375" customWidth="1"/>
    <col min="7946" max="7946" width="7.42578125" customWidth="1"/>
    <col min="7947" max="7947" width="7.28515625" customWidth="1"/>
    <col min="7948" max="7948" width="6.7109375" customWidth="1"/>
    <col min="8189" max="8189" width="4.7109375" customWidth="1"/>
    <col min="8190" max="8190" width="19" customWidth="1"/>
    <col min="8191" max="8191" width="7.85546875" customWidth="1"/>
    <col min="8192" max="8193" width="7.28515625" customWidth="1"/>
    <col min="8194" max="8194" width="7.42578125" customWidth="1"/>
    <col min="8195" max="8195" width="8" customWidth="1"/>
    <col min="8196" max="8196" width="7.140625" customWidth="1"/>
    <col min="8197" max="8197" width="7.85546875" customWidth="1"/>
    <col min="8198" max="8199" width="8" customWidth="1"/>
    <col min="8200" max="8200" width="7.5703125" customWidth="1"/>
    <col min="8201" max="8201" width="7.7109375" customWidth="1"/>
    <col min="8202" max="8202" width="7.42578125" customWidth="1"/>
    <col min="8203" max="8203" width="7.28515625" customWidth="1"/>
    <col min="8204" max="8204" width="6.7109375" customWidth="1"/>
    <col min="8445" max="8445" width="4.7109375" customWidth="1"/>
    <col min="8446" max="8446" width="19" customWidth="1"/>
    <col min="8447" max="8447" width="7.85546875" customWidth="1"/>
    <col min="8448" max="8449" width="7.28515625" customWidth="1"/>
    <col min="8450" max="8450" width="7.42578125" customWidth="1"/>
    <col min="8451" max="8451" width="8" customWidth="1"/>
    <col min="8452" max="8452" width="7.140625" customWidth="1"/>
    <col min="8453" max="8453" width="7.85546875" customWidth="1"/>
    <col min="8454" max="8455" width="8" customWidth="1"/>
    <col min="8456" max="8456" width="7.5703125" customWidth="1"/>
    <col min="8457" max="8457" width="7.7109375" customWidth="1"/>
    <col min="8458" max="8458" width="7.42578125" customWidth="1"/>
    <col min="8459" max="8459" width="7.28515625" customWidth="1"/>
    <col min="8460" max="8460" width="6.7109375" customWidth="1"/>
    <col min="8701" max="8701" width="4.7109375" customWidth="1"/>
    <col min="8702" max="8702" width="19" customWidth="1"/>
    <col min="8703" max="8703" width="7.85546875" customWidth="1"/>
    <col min="8704" max="8705" width="7.28515625" customWidth="1"/>
    <col min="8706" max="8706" width="7.42578125" customWidth="1"/>
    <col min="8707" max="8707" width="8" customWidth="1"/>
    <col min="8708" max="8708" width="7.140625" customWidth="1"/>
    <col min="8709" max="8709" width="7.85546875" customWidth="1"/>
    <col min="8710" max="8711" width="8" customWidth="1"/>
    <col min="8712" max="8712" width="7.5703125" customWidth="1"/>
    <col min="8713" max="8713" width="7.7109375" customWidth="1"/>
    <col min="8714" max="8714" width="7.42578125" customWidth="1"/>
    <col min="8715" max="8715" width="7.28515625" customWidth="1"/>
    <col min="8716" max="8716" width="6.7109375" customWidth="1"/>
    <col min="8957" max="8957" width="4.7109375" customWidth="1"/>
    <col min="8958" max="8958" width="19" customWidth="1"/>
    <col min="8959" max="8959" width="7.85546875" customWidth="1"/>
    <col min="8960" max="8961" width="7.28515625" customWidth="1"/>
    <col min="8962" max="8962" width="7.42578125" customWidth="1"/>
    <col min="8963" max="8963" width="8" customWidth="1"/>
    <col min="8964" max="8964" width="7.140625" customWidth="1"/>
    <col min="8965" max="8965" width="7.85546875" customWidth="1"/>
    <col min="8966" max="8967" width="8" customWidth="1"/>
    <col min="8968" max="8968" width="7.5703125" customWidth="1"/>
    <col min="8969" max="8969" width="7.7109375" customWidth="1"/>
    <col min="8970" max="8970" width="7.42578125" customWidth="1"/>
    <col min="8971" max="8971" width="7.28515625" customWidth="1"/>
    <col min="8972" max="8972" width="6.7109375" customWidth="1"/>
    <col min="9213" max="9213" width="4.7109375" customWidth="1"/>
    <col min="9214" max="9214" width="19" customWidth="1"/>
    <col min="9215" max="9215" width="7.85546875" customWidth="1"/>
    <col min="9216" max="9217" width="7.28515625" customWidth="1"/>
    <col min="9218" max="9218" width="7.42578125" customWidth="1"/>
    <col min="9219" max="9219" width="8" customWidth="1"/>
    <col min="9220" max="9220" width="7.140625" customWidth="1"/>
    <col min="9221" max="9221" width="7.85546875" customWidth="1"/>
    <col min="9222" max="9223" width="8" customWidth="1"/>
    <col min="9224" max="9224" width="7.5703125" customWidth="1"/>
    <col min="9225" max="9225" width="7.7109375" customWidth="1"/>
    <col min="9226" max="9226" width="7.42578125" customWidth="1"/>
    <col min="9227" max="9227" width="7.28515625" customWidth="1"/>
    <col min="9228" max="9228" width="6.7109375" customWidth="1"/>
    <col min="9469" max="9469" width="4.7109375" customWidth="1"/>
    <col min="9470" max="9470" width="19" customWidth="1"/>
    <col min="9471" max="9471" width="7.85546875" customWidth="1"/>
    <col min="9472" max="9473" width="7.28515625" customWidth="1"/>
    <col min="9474" max="9474" width="7.42578125" customWidth="1"/>
    <col min="9475" max="9475" width="8" customWidth="1"/>
    <col min="9476" max="9476" width="7.140625" customWidth="1"/>
    <col min="9477" max="9477" width="7.85546875" customWidth="1"/>
    <col min="9478" max="9479" width="8" customWidth="1"/>
    <col min="9480" max="9480" width="7.5703125" customWidth="1"/>
    <col min="9481" max="9481" width="7.7109375" customWidth="1"/>
    <col min="9482" max="9482" width="7.42578125" customWidth="1"/>
    <col min="9483" max="9483" width="7.28515625" customWidth="1"/>
    <col min="9484" max="9484" width="6.7109375" customWidth="1"/>
    <col min="9725" max="9725" width="4.7109375" customWidth="1"/>
    <col min="9726" max="9726" width="19" customWidth="1"/>
    <col min="9727" max="9727" width="7.85546875" customWidth="1"/>
    <col min="9728" max="9729" width="7.28515625" customWidth="1"/>
    <col min="9730" max="9730" width="7.42578125" customWidth="1"/>
    <col min="9731" max="9731" width="8" customWidth="1"/>
    <col min="9732" max="9732" width="7.140625" customWidth="1"/>
    <col min="9733" max="9733" width="7.85546875" customWidth="1"/>
    <col min="9734" max="9735" width="8" customWidth="1"/>
    <col min="9736" max="9736" width="7.5703125" customWidth="1"/>
    <col min="9737" max="9737" width="7.7109375" customWidth="1"/>
    <col min="9738" max="9738" width="7.42578125" customWidth="1"/>
    <col min="9739" max="9739" width="7.28515625" customWidth="1"/>
    <col min="9740" max="9740" width="6.7109375" customWidth="1"/>
    <col min="9981" max="9981" width="4.7109375" customWidth="1"/>
    <col min="9982" max="9982" width="19" customWidth="1"/>
    <col min="9983" max="9983" width="7.85546875" customWidth="1"/>
    <col min="9984" max="9985" width="7.28515625" customWidth="1"/>
    <col min="9986" max="9986" width="7.42578125" customWidth="1"/>
    <col min="9987" max="9987" width="8" customWidth="1"/>
    <col min="9988" max="9988" width="7.140625" customWidth="1"/>
    <col min="9989" max="9989" width="7.85546875" customWidth="1"/>
    <col min="9990" max="9991" width="8" customWidth="1"/>
    <col min="9992" max="9992" width="7.5703125" customWidth="1"/>
    <col min="9993" max="9993" width="7.7109375" customWidth="1"/>
    <col min="9994" max="9994" width="7.42578125" customWidth="1"/>
    <col min="9995" max="9995" width="7.28515625" customWidth="1"/>
    <col min="9996" max="9996" width="6.7109375" customWidth="1"/>
    <col min="10237" max="10237" width="4.7109375" customWidth="1"/>
    <col min="10238" max="10238" width="19" customWidth="1"/>
    <col min="10239" max="10239" width="7.85546875" customWidth="1"/>
    <col min="10240" max="10241" width="7.28515625" customWidth="1"/>
    <col min="10242" max="10242" width="7.42578125" customWidth="1"/>
    <col min="10243" max="10243" width="8" customWidth="1"/>
    <col min="10244" max="10244" width="7.140625" customWidth="1"/>
    <col min="10245" max="10245" width="7.85546875" customWidth="1"/>
    <col min="10246" max="10247" width="8" customWidth="1"/>
    <col min="10248" max="10248" width="7.5703125" customWidth="1"/>
    <col min="10249" max="10249" width="7.7109375" customWidth="1"/>
    <col min="10250" max="10250" width="7.42578125" customWidth="1"/>
    <col min="10251" max="10251" width="7.28515625" customWidth="1"/>
    <col min="10252" max="10252" width="6.7109375" customWidth="1"/>
    <col min="10493" max="10493" width="4.7109375" customWidth="1"/>
    <col min="10494" max="10494" width="19" customWidth="1"/>
    <col min="10495" max="10495" width="7.85546875" customWidth="1"/>
    <col min="10496" max="10497" width="7.28515625" customWidth="1"/>
    <col min="10498" max="10498" width="7.42578125" customWidth="1"/>
    <col min="10499" max="10499" width="8" customWidth="1"/>
    <col min="10500" max="10500" width="7.140625" customWidth="1"/>
    <col min="10501" max="10501" width="7.85546875" customWidth="1"/>
    <col min="10502" max="10503" width="8" customWidth="1"/>
    <col min="10504" max="10504" width="7.5703125" customWidth="1"/>
    <col min="10505" max="10505" width="7.7109375" customWidth="1"/>
    <col min="10506" max="10506" width="7.42578125" customWidth="1"/>
    <col min="10507" max="10507" width="7.28515625" customWidth="1"/>
    <col min="10508" max="10508" width="6.7109375" customWidth="1"/>
    <col min="10749" max="10749" width="4.7109375" customWidth="1"/>
    <col min="10750" max="10750" width="19" customWidth="1"/>
    <col min="10751" max="10751" width="7.85546875" customWidth="1"/>
    <col min="10752" max="10753" width="7.28515625" customWidth="1"/>
    <col min="10754" max="10754" width="7.42578125" customWidth="1"/>
    <col min="10755" max="10755" width="8" customWidth="1"/>
    <col min="10756" max="10756" width="7.140625" customWidth="1"/>
    <col min="10757" max="10757" width="7.85546875" customWidth="1"/>
    <col min="10758" max="10759" width="8" customWidth="1"/>
    <col min="10760" max="10760" width="7.5703125" customWidth="1"/>
    <col min="10761" max="10761" width="7.7109375" customWidth="1"/>
    <col min="10762" max="10762" width="7.42578125" customWidth="1"/>
    <col min="10763" max="10763" width="7.28515625" customWidth="1"/>
    <col min="10764" max="10764" width="6.7109375" customWidth="1"/>
    <col min="11005" max="11005" width="4.7109375" customWidth="1"/>
    <col min="11006" max="11006" width="19" customWidth="1"/>
    <col min="11007" max="11007" width="7.85546875" customWidth="1"/>
    <col min="11008" max="11009" width="7.28515625" customWidth="1"/>
    <col min="11010" max="11010" width="7.42578125" customWidth="1"/>
    <col min="11011" max="11011" width="8" customWidth="1"/>
    <col min="11012" max="11012" width="7.140625" customWidth="1"/>
    <col min="11013" max="11013" width="7.85546875" customWidth="1"/>
    <col min="11014" max="11015" width="8" customWidth="1"/>
    <col min="11016" max="11016" width="7.5703125" customWidth="1"/>
    <col min="11017" max="11017" width="7.7109375" customWidth="1"/>
    <col min="11018" max="11018" width="7.42578125" customWidth="1"/>
    <col min="11019" max="11019" width="7.28515625" customWidth="1"/>
    <col min="11020" max="11020" width="6.7109375" customWidth="1"/>
    <col min="11261" max="11261" width="4.7109375" customWidth="1"/>
    <col min="11262" max="11262" width="19" customWidth="1"/>
    <col min="11263" max="11263" width="7.85546875" customWidth="1"/>
    <col min="11264" max="11265" width="7.28515625" customWidth="1"/>
    <col min="11266" max="11266" width="7.42578125" customWidth="1"/>
    <col min="11267" max="11267" width="8" customWidth="1"/>
    <col min="11268" max="11268" width="7.140625" customWidth="1"/>
    <col min="11269" max="11269" width="7.85546875" customWidth="1"/>
    <col min="11270" max="11271" width="8" customWidth="1"/>
    <col min="11272" max="11272" width="7.5703125" customWidth="1"/>
    <col min="11273" max="11273" width="7.7109375" customWidth="1"/>
    <col min="11274" max="11274" width="7.42578125" customWidth="1"/>
    <col min="11275" max="11275" width="7.28515625" customWidth="1"/>
    <col min="11276" max="11276" width="6.7109375" customWidth="1"/>
    <col min="11517" max="11517" width="4.7109375" customWidth="1"/>
    <col min="11518" max="11518" width="19" customWidth="1"/>
    <col min="11519" max="11519" width="7.85546875" customWidth="1"/>
    <col min="11520" max="11521" width="7.28515625" customWidth="1"/>
    <col min="11522" max="11522" width="7.42578125" customWidth="1"/>
    <col min="11523" max="11523" width="8" customWidth="1"/>
    <col min="11524" max="11524" width="7.140625" customWidth="1"/>
    <col min="11525" max="11525" width="7.85546875" customWidth="1"/>
    <col min="11526" max="11527" width="8" customWidth="1"/>
    <col min="11528" max="11528" width="7.5703125" customWidth="1"/>
    <col min="11529" max="11529" width="7.7109375" customWidth="1"/>
    <col min="11530" max="11530" width="7.42578125" customWidth="1"/>
    <col min="11531" max="11531" width="7.28515625" customWidth="1"/>
    <col min="11532" max="11532" width="6.7109375" customWidth="1"/>
    <col min="11773" max="11773" width="4.7109375" customWidth="1"/>
    <col min="11774" max="11774" width="19" customWidth="1"/>
    <col min="11775" max="11775" width="7.85546875" customWidth="1"/>
    <col min="11776" max="11777" width="7.28515625" customWidth="1"/>
    <col min="11778" max="11778" width="7.42578125" customWidth="1"/>
    <col min="11779" max="11779" width="8" customWidth="1"/>
    <col min="11780" max="11780" width="7.140625" customWidth="1"/>
    <col min="11781" max="11781" width="7.85546875" customWidth="1"/>
    <col min="11782" max="11783" width="8" customWidth="1"/>
    <col min="11784" max="11784" width="7.5703125" customWidth="1"/>
    <col min="11785" max="11785" width="7.7109375" customWidth="1"/>
    <col min="11786" max="11786" width="7.42578125" customWidth="1"/>
    <col min="11787" max="11787" width="7.28515625" customWidth="1"/>
    <col min="11788" max="11788" width="6.7109375" customWidth="1"/>
    <col min="12029" max="12029" width="4.7109375" customWidth="1"/>
    <col min="12030" max="12030" width="19" customWidth="1"/>
    <col min="12031" max="12031" width="7.85546875" customWidth="1"/>
    <col min="12032" max="12033" width="7.28515625" customWidth="1"/>
    <col min="12034" max="12034" width="7.42578125" customWidth="1"/>
    <col min="12035" max="12035" width="8" customWidth="1"/>
    <col min="12036" max="12036" width="7.140625" customWidth="1"/>
    <col min="12037" max="12037" width="7.85546875" customWidth="1"/>
    <col min="12038" max="12039" width="8" customWidth="1"/>
    <col min="12040" max="12040" width="7.5703125" customWidth="1"/>
    <col min="12041" max="12041" width="7.7109375" customWidth="1"/>
    <col min="12042" max="12042" width="7.42578125" customWidth="1"/>
    <col min="12043" max="12043" width="7.28515625" customWidth="1"/>
    <col min="12044" max="12044" width="6.7109375" customWidth="1"/>
    <col min="12285" max="12285" width="4.7109375" customWidth="1"/>
    <col min="12286" max="12286" width="19" customWidth="1"/>
    <col min="12287" max="12287" width="7.85546875" customWidth="1"/>
    <col min="12288" max="12289" width="7.28515625" customWidth="1"/>
    <col min="12290" max="12290" width="7.42578125" customWidth="1"/>
    <col min="12291" max="12291" width="8" customWidth="1"/>
    <col min="12292" max="12292" width="7.140625" customWidth="1"/>
    <col min="12293" max="12293" width="7.85546875" customWidth="1"/>
    <col min="12294" max="12295" width="8" customWidth="1"/>
    <col min="12296" max="12296" width="7.5703125" customWidth="1"/>
    <col min="12297" max="12297" width="7.7109375" customWidth="1"/>
    <col min="12298" max="12298" width="7.42578125" customWidth="1"/>
    <col min="12299" max="12299" width="7.28515625" customWidth="1"/>
    <col min="12300" max="12300" width="6.7109375" customWidth="1"/>
    <col min="12541" max="12541" width="4.7109375" customWidth="1"/>
    <col min="12542" max="12542" width="19" customWidth="1"/>
    <col min="12543" max="12543" width="7.85546875" customWidth="1"/>
    <col min="12544" max="12545" width="7.28515625" customWidth="1"/>
    <col min="12546" max="12546" width="7.42578125" customWidth="1"/>
    <col min="12547" max="12547" width="8" customWidth="1"/>
    <col min="12548" max="12548" width="7.140625" customWidth="1"/>
    <col min="12549" max="12549" width="7.85546875" customWidth="1"/>
    <col min="12550" max="12551" width="8" customWidth="1"/>
    <col min="12552" max="12552" width="7.5703125" customWidth="1"/>
    <col min="12553" max="12553" width="7.7109375" customWidth="1"/>
    <col min="12554" max="12554" width="7.42578125" customWidth="1"/>
    <col min="12555" max="12555" width="7.28515625" customWidth="1"/>
    <col min="12556" max="12556" width="6.7109375" customWidth="1"/>
    <col min="12797" max="12797" width="4.7109375" customWidth="1"/>
    <col min="12798" max="12798" width="19" customWidth="1"/>
    <col min="12799" max="12799" width="7.85546875" customWidth="1"/>
    <col min="12800" max="12801" width="7.28515625" customWidth="1"/>
    <col min="12802" max="12802" width="7.42578125" customWidth="1"/>
    <col min="12803" max="12803" width="8" customWidth="1"/>
    <col min="12804" max="12804" width="7.140625" customWidth="1"/>
    <col min="12805" max="12805" width="7.85546875" customWidth="1"/>
    <col min="12806" max="12807" width="8" customWidth="1"/>
    <col min="12808" max="12808" width="7.5703125" customWidth="1"/>
    <col min="12809" max="12809" width="7.7109375" customWidth="1"/>
    <col min="12810" max="12810" width="7.42578125" customWidth="1"/>
    <col min="12811" max="12811" width="7.28515625" customWidth="1"/>
    <col min="12812" max="12812" width="6.7109375" customWidth="1"/>
    <col min="13053" max="13053" width="4.7109375" customWidth="1"/>
    <col min="13054" max="13054" width="19" customWidth="1"/>
    <col min="13055" max="13055" width="7.85546875" customWidth="1"/>
    <col min="13056" max="13057" width="7.28515625" customWidth="1"/>
    <col min="13058" max="13058" width="7.42578125" customWidth="1"/>
    <col min="13059" max="13059" width="8" customWidth="1"/>
    <col min="13060" max="13060" width="7.140625" customWidth="1"/>
    <col min="13061" max="13061" width="7.85546875" customWidth="1"/>
    <col min="13062" max="13063" width="8" customWidth="1"/>
    <col min="13064" max="13064" width="7.5703125" customWidth="1"/>
    <col min="13065" max="13065" width="7.7109375" customWidth="1"/>
    <col min="13066" max="13066" width="7.42578125" customWidth="1"/>
    <col min="13067" max="13067" width="7.28515625" customWidth="1"/>
    <col min="13068" max="13068" width="6.7109375" customWidth="1"/>
    <col min="13309" max="13309" width="4.7109375" customWidth="1"/>
    <col min="13310" max="13310" width="19" customWidth="1"/>
    <col min="13311" max="13311" width="7.85546875" customWidth="1"/>
    <col min="13312" max="13313" width="7.28515625" customWidth="1"/>
    <col min="13314" max="13314" width="7.42578125" customWidth="1"/>
    <col min="13315" max="13315" width="8" customWidth="1"/>
    <col min="13316" max="13316" width="7.140625" customWidth="1"/>
    <col min="13317" max="13317" width="7.85546875" customWidth="1"/>
    <col min="13318" max="13319" width="8" customWidth="1"/>
    <col min="13320" max="13320" width="7.5703125" customWidth="1"/>
    <col min="13321" max="13321" width="7.7109375" customWidth="1"/>
    <col min="13322" max="13322" width="7.42578125" customWidth="1"/>
    <col min="13323" max="13323" width="7.28515625" customWidth="1"/>
    <col min="13324" max="13324" width="6.7109375" customWidth="1"/>
    <col min="13565" max="13565" width="4.7109375" customWidth="1"/>
    <col min="13566" max="13566" width="19" customWidth="1"/>
    <col min="13567" max="13567" width="7.85546875" customWidth="1"/>
    <col min="13568" max="13569" width="7.28515625" customWidth="1"/>
    <col min="13570" max="13570" width="7.42578125" customWidth="1"/>
    <col min="13571" max="13571" width="8" customWidth="1"/>
    <col min="13572" max="13572" width="7.140625" customWidth="1"/>
    <col min="13573" max="13573" width="7.85546875" customWidth="1"/>
    <col min="13574" max="13575" width="8" customWidth="1"/>
    <col min="13576" max="13576" width="7.5703125" customWidth="1"/>
    <col min="13577" max="13577" width="7.7109375" customWidth="1"/>
    <col min="13578" max="13578" width="7.42578125" customWidth="1"/>
    <col min="13579" max="13579" width="7.28515625" customWidth="1"/>
    <col min="13580" max="13580" width="6.7109375" customWidth="1"/>
    <col min="13821" max="13821" width="4.7109375" customWidth="1"/>
    <col min="13822" max="13822" width="19" customWidth="1"/>
    <col min="13823" max="13823" width="7.85546875" customWidth="1"/>
    <col min="13824" max="13825" width="7.28515625" customWidth="1"/>
    <col min="13826" max="13826" width="7.42578125" customWidth="1"/>
    <col min="13827" max="13827" width="8" customWidth="1"/>
    <col min="13828" max="13828" width="7.140625" customWidth="1"/>
    <col min="13829" max="13829" width="7.85546875" customWidth="1"/>
    <col min="13830" max="13831" width="8" customWidth="1"/>
    <col min="13832" max="13832" width="7.5703125" customWidth="1"/>
    <col min="13833" max="13833" width="7.7109375" customWidth="1"/>
    <col min="13834" max="13834" width="7.42578125" customWidth="1"/>
    <col min="13835" max="13835" width="7.28515625" customWidth="1"/>
    <col min="13836" max="13836" width="6.7109375" customWidth="1"/>
    <col min="14077" max="14077" width="4.7109375" customWidth="1"/>
    <col min="14078" max="14078" width="19" customWidth="1"/>
    <col min="14079" max="14079" width="7.85546875" customWidth="1"/>
    <col min="14080" max="14081" width="7.28515625" customWidth="1"/>
    <col min="14082" max="14082" width="7.42578125" customWidth="1"/>
    <col min="14083" max="14083" width="8" customWidth="1"/>
    <col min="14084" max="14084" width="7.140625" customWidth="1"/>
    <col min="14085" max="14085" width="7.85546875" customWidth="1"/>
    <col min="14086" max="14087" width="8" customWidth="1"/>
    <col min="14088" max="14088" width="7.5703125" customWidth="1"/>
    <col min="14089" max="14089" width="7.7109375" customWidth="1"/>
    <col min="14090" max="14090" width="7.42578125" customWidth="1"/>
    <col min="14091" max="14091" width="7.28515625" customWidth="1"/>
    <col min="14092" max="14092" width="6.7109375" customWidth="1"/>
    <col min="14333" max="14333" width="4.7109375" customWidth="1"/>
    <col min="14334" max="14334" width="19" customWidth="1"/>
    <col min="14335" max="14335" width="7.85546875" customWidth="1"/>
    <col min="14336" max="14337" width="7.28515625" customWidth="1"/>
    <col min="14338" max="14338" width="7.42578125" customWidth="1"/>
    <col min="14339" max="14339" width="8" customWidth="1"/>
    <col min="14340" max="14340" width="7.140625" customWidth="1"/>
    <col min="14341" max="14341" width="7.85546875" customWidth="1"/>
    <col min="14342" max="14343" width="8" customWidth="1"/>
    <col min="14344" max="14344" width="7.5703125" customWidth="1"/>
    <col min="14345" max="14345" width="7.7109375" customWidth="1"/>
    <col min="14346" max="14346" width="7.42578125" customWidth="1"/>
    <col min="14347" max="14347" width="7.28515625" customWidth="1"/>
    <col min="14348" max="14348" width="6.7109375" customWidth="1"/>
    <col min="14589" max="14589" width="4.7109375" customWidth="1"/>
    <col min="14590" max="14590" width="19" customWidth="1"/>
    <col min="14591" max="14591" width="7.85546875" customWidth="1"/>
    <col min="14592" max="14593" width="7.28515625" customWidth="1"/>
    <col min="14594" max="14594" width="7.42578125" customWidth="1"/>
    <col min="14595" max="14595" width="8" customWidth="1"/>
    <col min="14596" max="14596" width="7.140625" customWidth="1"/>
    <col min="14597" max="14597" width="7.85546875" customWidth="1"/>
    <col min="14598" max="14599" width="8" customWidth="1"/>
    <col min="14600" max="14600" width="7.5703125" customWidth="1"/>
    <col min="14601" max="14601" width="7.7109375" customWidth="1"/>
    <col min="14602" max="14602" width="7.42578125" customWidth="1"/>
    <col min="14603" max="14603" width="7.28515625" customWidth="1"/>
    <col min="14604" max="14604" width="6.7109375" customWidth="1"/>
    <col min="14845" max="14845" width="4.7109375" customWidth="1"/>
    <col min="14846" max="14846" width="19" customWidth="1"/>
    <col min="14847" max="14847" width="7.85546875" customWidth="1"/>
    <col min="14848" max="14849" width="7.28515625" customWidth="1"/>
    <col min="14850" max="14850" width="7.42578125" customWidth="1"/>
    <col min="14851" max="14851" width="8" customWidth="1"/>
    <col min="14852" max="14852" width="7.140625" customWidth="1"/>
    <col min="14853" max="14853" width="7.85546875" customWidth="1"/>
    <col min="14854" max="14855" width="8" customWidth="1"/>
    <col min="14856" max="14856" width="7.5703125" customWidth="1"/>
    <col min="14857" max="14857" width="7.7109375" customWidth="1"/>
    <col min="14858" max="14858" width="7.42578125" customWidth="1"/>
    <col min="14859" max="14859" width="7.28515625" customWidth="1"/>
    <col min="14860" max="14860" width="6.7109375" customWidth="1"/>
    <col min="15101" max="15101" width="4.7109375" customWidth="1"/>
    <col min="15102" max="15102" width="19" customWidth="1"/>
    <col min="15103" max="15103" width="7.85546875" customWidth="1"/>
    <col min="15104" max="15105" width="7.28515625" customWidth="1"/>
    <col min="15106" max="15106" width="7.42578125" customWidth="1"/>
    <col min="15107" max="15107" width="8" customWidth="1"/>
    <col min="15108" max="15108" width="7.140625" customWidth="1"/>
    <col min="15109" max="15109" width="7.85546875" customWidth="1"/>
    <col min="15110" max="15111" width="8" customWidth="1"/>
    <col min="15112" max="15112" width="7.5703125" customWidth="1"/>
    <col min="15113" max="15113" width="7.7109375" customWidth="1"/>
    <col min="15114" max="15114" width="7.42578125" customWidth="1"/>
    <col min="15115" max="15115" width="7.28515625" customWidth="1"/>
    <col min="15116" max="15116" width="6.7109375" customWidth="1"/>
    <col min="15357" max="15357" width="4.7109375" customWidth="1"/>
    <col min="15358" max="15358" width="19" customWidth="1"/>
    <col min="15359" max="15359" width="7.85546875" customWidth="1"/>
    <col min="15360" max="15361" width="7.28515625" customWidth="1"/>
    <col min="15362" max="15362" width="7.42578125" customWidth="1"/>
    <col min="15363" max="15363" width="8" customWidth="1"/>
    <col min="15364" max="15364" width="7.140625" customWidth="1"/>
    <col min="15365" max="15365" width="7.85546875" customWidth="1"/>
    <col min="15366" max="15367" width="8" customWidth="1"/>
    <col min="15368" max="15368" width="7.5703125" customWidth="1"/>
    <col min="15369" max="15369" width="7.7109375" customWidth="1"/>
    <col min="15370" max="15370" width="7.42578125" customWidth="1"/>
    <col min="15371" max="15371" width="7.28515625" customWidth="1"/>
    <col min="15372" max="15372" width="6.7109375" customWidth="1"/>
    <col min="15613" max="15613" width="4.7109375" customWidth="1"/>
    <col min="15614" max="15614" width="19" customWidth="1"/>
    <col min="15615" max="15615" width="7.85546875" customWidth="1"/>
    <col min="15616" max="15617" width="7.28515625" customWidth="1"/>
    <col min="15618" max="15618" width="7.42578125" customWidth="1"/>
    <col min="15619" max="15619" width="8" customWidth="1"/>
    <col min="15620" max="15620" width="7.140625" customWidth="1"/>
    <col min="15621" max="15621" width="7.85546875" customWidth="1"/>
    <col min="15622" max="15623" width="8" customWidth="1"/>
    <col min="15624" max="15624" width="7.5703125" customWidth="1"/>
    <col min="15625" max="15625" width="7.7109375" customWidth="1"/>
    <col min="15626" max="15626" width="7.42578125" customWidth="1"/>
    <col min="15627" max="15627" width="7.28515625" customWidth="1"/>
    <col min="15628" max="15628" width="6.7109375" customWidth="1"/>
    <col min="15869" max="15869" width="4.7109375" customWidth="1"/>
    <col min="15870" max="15870" width="19" customWidth="1"/>
    <col min="15871" max="15871" width="7.85546875" customWidth="1"/>
    <col min="15872" max="15873" width="7.28515625" customWidth="1"/>
    <col min="15874" max="15874" width="7.42578125" customWidth="1"/>
    <col min="15875" max="15875" width="8" customWidth="1"/>
    <col min="15876" max="15876" width="7.140625" customWidth="1"/>
    <col min="15877" max="15877" width="7.85546875" customWidth="1"/>
    <col min="15878" max="15879" width="8" customWidth="1"/>
    <col min="15880" max="15880" width="7.5703125" customWidth="1"/>
    <col min="15881" max="15881" width="7.7109375" customWidth="1"/>
    <col min="15882" max="15882" width="7.42578125" customWidth="1"/>
    <col min="15883" max="15883" width="7.28515625" customWidth="1"/>
    <col min="15884" max="15884" width="6.7109375" customWidth="1"/>
    <col min="16125" max="16125" width="4.7109375" customWidth="1"/>
    <col min="16126" max="16126" width="19" customWidth="1"/>
    <col min="16127" max="16127" width="7.85546875" customWidth="1"/>
    <col min="16128" max="16129" width="7.28515625" customWidth="1"/>
    <col min="16130" max="16130" width="7.42578125" customWidth="1"/>
    <col min="16131" max="16131" width="8" customWidth="1"/>
    <col min="16132" max="16132" width="7.140625" customWidth="1"/>
    <col min="16133" max="16133" width="7.85546875" customWidth="1"/>
    <col min="16134" max="16135" width="8" customWidth="1"/>
    <col min="16136" max="16136" width="7.5703125" customWidth="1"/>
    <col min="16137" max="16137" width="7.7109375" customWidth="1"/>
    <col min="16138" max="16138" width="7.42578125" customWidth="1"/>
    <col min="16139" max="16139" width="7.28515625" customWidth="1"/>
    <col min="16140" max="16140" width="6.7109375" customWidth="1"/>
  </cols>
  <sheetData>
    <row r="1" spans="1:14" ht="15" customHeight="1" x14ac:dyDescent="0.25">
      <c r="A1" s="8"/>
      <c r="B1" s="8"/>
      <c r="C1" s="8"/>
      <c r="H1" s="21" t="s">
        <v>61</v>
      </c>
      <c r="I1" s="21"/>
      <c r="J1" s="21"/>
      <c r="K1" s="21"/>
      <c r="L1" s="31"/>
      <c r="M1" s="31"/>
      <c r="N1" s="9"/>
    </row>
    <row r="2" spans="1:14" ht="15" customHeight="1" x14ac:dyDescent="0.25">
      <c r="A2" s="8"/>
      <c r="B2" s="8"/>
      <c r="C2" s="8"/>
      <c r="H2" s="22" t="s">
        <v>62</v>
      </c>
      <c r="I2" s="22"/>
      <c r="J2" s="22"/>
      <c r="K2" s="22"/>
      <c r="L2" s="31"/>
      <c r="M2" s="8"/>
    </row>
    <row r="3" spans="1:14" ht="35.25" customHeight="1" x14ac:dyDescent="0.2">
      <c r="A3" s="8"/>
      <c r="B3" s="8"/>
      <c r="C3" s="8"/>
      <c r="K3" s="8"/>
      <c r="L3" s="9"/>
      <c r="M3" s="8"/>
    </row>
    <row r="4" spans="1:14" ht="28.5" customHeight="1" x14ac:dyDescent="0.2">
      <c r="A4" s="8"/>
      <c r="B4" s="8"/>
      <c r="C4" s="8"/>
      <c r="H4" s="32"/>
      <c r="I4" s="32"/>
      <c r="J4" s="8" t="s">
        <v>63</v>
      </c>
      <c r="K4" s="8"/>
      <c r="L4" s="8"/>
      <c r="M4" s="8"/>
    </row>
    <row r="5" spans="1:14" ht="15" x14ac:dyDescent="0.2">
      <c r="H5" s="8" t="s">
        <v>64</v>
      </c>
      <c r="I5" s="8"/>
      <c r="J5" s="8"/>
      <c r="L5" s="8"/>
      <c r="M5" s="8"/>
    </row>
    <row r="6" spans="1:14" ht="15" x14ac:dyDescent="0.2">
      <c r="A6" s="8"/>
      <c r="B6" s="8"/>
      <c r="C6" s="8"/>
      <c r="I6" s="8"/>
      <c r="J6" s="8"/>
      <c r="K6" s="8"/>
      <c r="L6" s="8"/>
      <c r="M6" s="8"/>
    </row>
    <row r="7" spans="1:14" ht="15" x14ac:dyDescent="0.2">
      <c r="A7" s="8"/>
      <c r="B7" s="8"/>
      <c r="C7" s="8"/>
      <c r="K7" s="8"/>
      <c r="L7" s="8"/>
    </row>
    <row r="9" spans="1:14" ht="15.6" customHeight="1" x14ac:dyDescent="0.25">
      <c r="A9" s="23" t="s">
        <v>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5.75" x14ac:dyDescent="0.25">
      <c r="A10" s="24" t="s">
        <v>60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.7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5.7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" x14ac:dyDescent="0.2">
      <c r="D13" s="28" t="s">
        <v>0</v>
      </c>
      <c r="E13" s="28"/>
      <c r="F13" s="28"/>
      <c r="G13" s="28"/>
      <c r="H13" s="28"/>
      <c r="I13" s="28"/>
      <c r="J13" s="28"/>
      <c r="K13" s="28"/>
    </row>
    <row r="14" spans="1:14" ht="12.75" customHeight="1" x14ac:dyDescent="0.2">
      <c r="A14" s="25" t="s">
        <v>1</v>
      </c>
      <c r="B14" s="26" t="s">
        <v>2</v>
      </c>
      <c r="C14" s="25">
        <v>1</v>
      </c>
      <c r="D14" s="25">
        <v>2</v>
      </c>
      <c r="E14" s="25">
        <v>3</v>
      </c>
      <c r="F14" s="25">
        <v>4</v>
      </c>
      <c r="G14" s="25">
        <v>5</v>
      </c>
      <c r="H14" s="25">
        <v>6</v>
      </c>
      <c r="I14" s="25">
        <v>7</v>
      </c>
      <c r="J14" s="25">
        <v>8</v>
      </c>
      <c r="K14" s="25">
        <v>9</v>
      </c>
    </row>
    <row r="15" spans="1:14" x14ac:dyDescent="0.2">
      <c r="A15" s="25"/>
      <c r="B15" s="26"/>
      <c r="C15" s="25"/>
      <c r="D15" s="25"/>
      <c r="E15" s="25"/>
      <c r="F15" s="25"/>
      <c r="G15" s="25"/>
      <c r="H15" s="25"/>
      <c r="I15" s="25"/>
      <c r="J15" s="25"/>
      <c r="K15" s="25"/>
    </row>
    <row r="16" spans="1:14" x14ac:dyDescent="0.2">
      <c r="A16" s="11">
        <v>1</v>
      </c>
      <c r="B16" s="1" t="s">
        <v>26</v>
      </c>
      <c r="C16" s="2">
        <v>7.3</v>
      </c>
      <c r="D16" s="2">
        <f>C16+1.7</f>
        <v>9</v>
      </c>
      <c r="E16" s="2">
        <f>D16+1.3</f>
        <v>10.3</v>
      </c>
      <c r="F16" s="2">
        <f t="shared" ref="F16:J16" si="0">E16+1.7</f>
        <v>12</v>
      </c>
      <c r="G16" s="2">
        <f>F16+1.3</f>
        <v>13.3</v>
      </c>
      <c r="H16" s="2">
        <f t="shared" si="0"/>
        <v>15</v>
      </c>
      <c r="I16" s="2">
        <f>H16+1.3</f>
        <v>16.3</v>
      </c>
      <c r="J16" s="2">
        <f t="shared" si="0"/>
        <v>18</v>
      </c>
      <c r="K16" s="2">
        <f>J16+1.3</f>
        <v>19.3</v>
      </c>
    </row>
    <row r="17" spans="1:11" x14ac:dyDescent="0.2">
      <c r="A17" s="11">
        <v>2</v>
      </c>
      <c r="B17" s="1" t="s">
        <v>55</v>
      </c>
      <c r="C17" s="2">
        <v>7.32</v>
      </c>
      <c r="D17" s="2">
        <f t="shared" ref="D17:J17" si="1">C17+1.7</f>
        <v>9.02</v>
      </c>
      <c r="E17" s="2">
        <f t="shared" ref="E17:E31" si="2">D17+1.3</f>
        <v>10.32</v>
      </c>
      <c r="F17" s="2">
        <f t="shared" si="1"/>
        <v>12.02</v>
      </c>
      <c r="G17" s="2">
        <f t="shared" ref="G17:G31" si="3">F17+1.3</f>
        <v>13.32</v>
      </c>
      <c r="H17" s="2">
        <f t="shared" si="1"/>
        <v>15.02</v>
      </c>
      <c r="I17" s="2">
        <f t="shared" ref="I17:I31" si="4">H17+1.3</f>
        <v>16.32</v>
      </c>
      <c r="J17" s="2">
        <f t="shared" si="1"/>
        <v>18.02</v>
      </c>
      <c r="K17" s="2">
        <f t="shared" ref="K17:K31" si="5">J17+1.3</f>
        <v>19.32</v>
      </c>
    </row>
    <row r="18" spans="1:11" x14ac:dyDescent="0.2">
      <c r="A18" s="11">
        <v>3</v>
      </c>
      <c r="B18" s="1" t="s">
        <v>15</v>
      </c>
      <c r="C18" s="2">
        <v>7.35</v>
      </c>
      <c r="D18" s="2">
        <f t="shared" ref="D18:J18" si="6">C18+1.7</f>
        <v>9.0499999999999989</v>
      </c>
      <c r="E18" s="2">
        <f t="shared" si="2"/>
        <v>10.35</v>
      </c>
      <c r="F18" s="2">
        <f t="shared" si="6"/>
        <v>12.049999999999999</v>
      </c>
      <c r="G18" s="2">
        <f t="shared" si="3"/>
        <v>13.35</v>
      </c>
      <c r="H18" s="2">
        <f t="shared" si="6"/>
        <v>15.049999999999999</v>
      </c>
      <c r="I18" s="2">
        <f t="shared" si="4"/>
        <v>16.349999999999998</v>
      </c>
      <c r="J18" s="2">
        <f t="shared" si="6"/>
        <v>18.049999999999997</v>
      </c>
      <c r="K18" s="2">
        <f t="shared" si="5"/>
        <v>19.349999999999998</v>
      </c>
    </row>
    <row r="19" spans="1:11" x14ac:dyDescent="0.2">
      <c r="A19" s="11">
        <v>4</v>
      </c>
      <c r="B19" s="1" t="s">
        <v>14</v>
      </c>
      <c r="C19" s="2">
        <v>7.36</v>
      </c>
      <c r="D19" s="2">
        <f t="shared" ref="D19:J19" si="7">C19+1.7</f>
        <v>9.06</v>
      </c>
      <c r="E19" s="2">
        <f t="shared" si="2"/>
        <v>10.360000000000001</v>
      </c>
      <c r="F19" s="2">
        <f t="shared" si="7"/>
        <v>12.06</v>
      </c>
      <c r="G19" s="2">
        <f t="shared" si="3"/>
        <v>13.360000000000001</v>
      </c>
      <c r="H19" s="2">
        <f t="shared" si="7"/>
        <v>15.06</v>
      </c>
      <c r="I19" s="2">
        <f t="shared" si="4"/>
        <v>16.36</v>
      </c>
      <c r="J19" s="2">
        <f t="shared" si="7"/>
        <v>18.059999999999999</v>
      </c>
      <c r="K19" s="2">
        <f t="shared" si="5"/>
        <v>19.36</v>
      </c>
    </row>
    <row r="20" spans="1:11" x14ac:dyDescent="0.2">
      <c r="A20" s="11">
        <v>5</v>
      </c>
      <c r="B20" s="1" t="s">
        <v>13</v>
      </c>
      <c r="C20" s="2">
        <v>7.37</v>
      </c>
      <c r="D20" s="2">
        <f t="shared" ref="D20:J20" si="8">C20+1.7</f>
        <v>9.07</v>
      </c>
      <c r="E20" s="2">
        <f t="shared" si="2"/>
        <v>10.370000000000001</v>
      </c>
      <c r="F20" s="2">
        <f t="shared" si="8"/>
        <v>12.07</v>
      </c>
      <c r="G20" s="2">
        <f t="shared" si="3"/>
        <v>13.370000000000001</v>
      </c>
      <c r="H20" s="2">
        <f t="shared" si="8"/>
        <v>15.07</v>
      </c>
      <c r="I20" s="2">
        <f t="shared" si="4"/>
        <v>16.37</v>
      </c>
      <c r="J20" s="2">
        <f t="shared" si="8"/>
        <v>18.07</v>
      </c>
      <c r="K20" s="2">
        <f t="shared" si="5"/>
        <v>19.37</v>
      </c>
    </row>
    <row r="21" spans="1:11" x14ac:dyDescent="0.2">
      <c r="A21" s="11">
        <v>6</v>
      </c>
      <c r="B21" s="1" t="s">
        <v>9</v>
      </c>
      <c r="C21" s="2">
        <v>7.38</v>
      </c>
      <c r="D21" s="2">
        <f t="shared" ref="D21:J21" si="9">C21+1.7</f>
        <v>9.08</v>
      </c>
      <c r="E21" s="2">
        <f t="shared" si="2"/>
        <v>10.38</v>
      </c>
      <c r="F21" s="2">
        <f t="shared" si="9"/>
        <v>12.08</v>
      </c>
      <c r="G21" s="2">
        <f t="shared" si="3"/>
        <v>13.38</v>
      </c>
      <c r="H21" s="2">
        <f t="shared" si="9"/>
        <v>15.08</v>
      </c>
      <c r="I21" s="2">
        <f t="shared" si="4"/>
        <v>16.38</v>
      </c>
      <c r="J21" s="2">
        <f t="shared" si="9"/>
        <v>18.079999999999998</v>
      </c>
      <c r="K21" s="2">
        <f t="shared" si="5"/>
        <v>19.38</v>
      </c>
    </row>
    <row r="22" spans="1:11" x14ac:dyDescent="0.2">
      <c r="A22" s="11">
        <v>7</v>
      </c>
      <c r="B22" s="1" t="s">
        <v>3</v>
      </c>
      <c r="C22" s="2">
        <v>7.4</v>
      </c>
      <c r="D22" s="2">
        <f t="shared" ref="D22:J22" si="10">C22+1.7</f>
        <v>9.1</v>
      </c>
      <c r="E22" s="2">
        <f t="shared" si="2"/>
        <v>10.4</v>
      </c>
      <c r="F22" s="2">
        <f t="shared" si="10"/>
        <v>12.1</v>
      </c>
      <c r="G22" s="2">
        <f t="shared" si="3"/>
        <v>13.4</v>
      </c>
      <c r="H22" s="2">
        <f t="shared" si="10"/>
        <v>15.1</v>
      </c>
      <c r="I22" s="2">
        <f t="shared" si="4"/>
        <v>16.399999999999999</v>
      </c>
      <c r="J22" s="2">
        <f t="shared" si="10"/>
        <v>18.099999999999998</v>
      </c>
      <c r="K22" s="2">
        <f t="shared" si="5"/>
        <v>19.399999999999999</v>
      </c>
    </row>
    <row r="23" spans="1:11" x14ac:dyDescent="0.2">
      <c r="A23" s="11">
        <v>8</v>
      </c>
      <c r="B23" s="1" t="s">
        <v>17</v>
      </c>
      <c r="C23" s="2">
        <v>7.42</v>
      </c>
      <c r="D23" s="2">
        <f t="shared" ref="D23:J23" si="11">C23+1.7</f>
        <v>9.1199999999999992</v>
      </c>
      <c r="E23" s="2">
        <f t="shared" si="2"/>
        <v>10.42</v>
      </c>
      <c r="F23" s="2">
        <f t="shared" si="11"/>
        <v>12.12</v>
      </c>
      <c r="G23" s="2">
        <f t="shared" si="3"/>
        <v>13.42</v>
      </c>
      <c r="H23" s="2">
        <f t="shared" si="11"/>
        <v>15.12</v>
      </c>
      <c r="I23" s="2">
        <f t="shared" si="4"/>
        <v>16.419999999999998</v>
      </c>
      <c r="J23" s="2">
        <f t="shared" si="11"/>
        <v>18.119999999999997</v>
      </c>
      <c r="K23" s="2">
        <f t="shared" si="5"/>
        <v>19.419999999999998</v>
      </c>
    </row>
    <row r="24" spans="1:11" x14ac:dyDescent="0.2">
      <c r="A24" s="11">
        <v>9</v>
      </c>
      <c r="B24" s="1" t="s">
        <v>51</v>
      </c>
      <c r="C24" s="2">
        <v>7.43</v>
      </c>
      <c r="D24" s="2">
        <f t="shared" ref="D24:J24" si="12">C24+1.7</f>
        <v>9.129999999999999</v>
      </c>
      <c r="E24" s="2">
        <f t="shared" si="2"/>
        <v>10.43</v>
      </c>
      <c r="F24" s="2">
        <f t="shared" si="12"/>
        <v>12.129999999999999</v>
      </c>
      <c r="G24" s="2">
        <f t="shared" si="3"/>
        <v>13.43</v>
      </c>
      <c r="H24" s="2">
        <f t="shared" si="12"/>
        <v>15.129999999999999</v>
      </c>
      <c r="I24" s="2">
        <f t="shared" si="4"/>
        <v>16.43</v>
      </c>
      <c r="J24" s="2">
        <f t="shared" si="12"/>
        <v>18.13</v>
      </c>
      <c r="K24" s="2">
        <f t="shared" si="5"/>
        <v>19.43</v>
      </c>
    </row>
    <row r="25" spans="1:11" x14ac:dyDescent="0.2">
      <c r="A25" s="11">
        <v>10</v>
      </c>
      <c r="B25" s="1" t="s">
        <v>4</v>
      </c>
      <c r="C25" s="2">
        <v>7.44</v>
      </c>
      <c r="D25" s="2">
        <f t="shared" ref="D25:J25" si="13">C25+1.7</f>
        <v>9.14</v>
      </c>
      <c r="E25" s="2">
        <f t="shared" si="2"/>
        <v>10.440000000000001</v>
      </c>
      <c r="F25" s="2">
        <f t="shared" si="13"/>
        <v>12.14</v>
      </c>
      <c r="G25" s="2">
        <f t="shared" si="3"/>
        <v>13.440000000000001</v>
      </c>
      <c r="H25" s="2">
        <f t="shared" si="13"/>
        <v>15.14</v>
      </c>
      <c r="I25" s="2">
        <f t="shared" si="4"/>
        <v>16.440000000000001</v>
      </c>
      <c r="J25" s="2">
        <f t="shared" si="13"/>
        <v>18.14</v>
      </c>
      <c r="K25" s="2">
        <f t="shared" si="5"/>
        <v>19.440000000000001</v>
      </c>
    </row>
    <row r="26" spans="1:11" x14ac:dyDescent="0.2">
      <c r="A26" s="11">
        <v>11</v>
      </c>
      <c r="B26" s="1" t="s">
        <v>16</v>
      </c>
      <c r="C26" s="2">
        <v>7.46</v>
      </c>
      <c r="D26" s="2">
        <f t="shared" ref="D26:J26" si="14">C26+1.7</f>
        <v>9.16</v>
      </c>
      <c r="E26" s="2">
        <f t="shared" si="2"/>
        <v>10.46</v>
      </c>
      <c r="F26" s="2">
        <f t="shared" si="14"/>
        <v>12.16</v>
      </c>
      <c r="G26" s="2">
        <f t="shared" si="3"/>
        <v>13.46</v>
      </c>
      <c r="H26" s="2">
        <f t="shared" si="14"/>
        <v>15.16</v>
      </c>
      <c r="I26" s="2">
        <f t="shared" si="4"/>
        <v>16.46</v>
      </c>
      <c r="J26" s="2">
        <f t="shared" si="14"/>
        <v>18.16</v>
      </c>
      <c r="K26" s="2">
        <f t="shared" si="5"/>
        <v>19.46</v>
      </c>
    </row>
    <row r="27" spans="1:11" x14ac:dyDescent="0.2">
      <c r="A27" s="11">
        <v>12</v>
      </c>
      <c r="B27" s="1" t="s">
        <v>5</v>
      </c>
      <c r="C27" s="2">
        <v>7.48</v>
      </c>
      <c r="D27" s="2">
        <f t="shared" ref="D27:J27" si="15">C27+1.7</f>
        <v>9.18</v>
      </c>
      <c r="E27" s="2">
        <f t="shared" si="2"/>
        <v>10.48</v>
      </c>
      <c r="F27" s="2">
        <f t="shared" si="15"/>
        <v>12.18</v>
      </c>
      <c r="G27" s="2">
        <f t="shared" si="3"/>
        <v>13.48</v>
      </c>
      <c r="H27" s="2">
        <f t="shared" si="15"/>
        <v>15.18</v>
      </c>
      <c r="I27" s="2">
        <f t="shared" si="4"/>
        <v>16.48</v>
      </c>
      <c r="J27" s="2">
        <f t="shared" si="15"/>
        <v>18.18</v>
      </c>
      <c r="K27" s="2">
        <f t="shared" si="5"/>
        <v>19.48</v>
      </c>
    </row>
    <row r="28" spans="1:11" x14ac:dyDescent="0.2">
      <c r="A28" s="11">
        <v>13</v>
      </c>
      <c r="B28" s="1" t="s">
        <v>52</v>
      </c>
      <c r="C28" s="2">
        <v>7.5</v>
      </c>
      <c r="D28" s="2">
        <f t="shared" ref="D28:J28" si="16">C28+1.7</f>
        <v>9.1999999999999993</v>
      </c>
      <c r="E28" s="2">
        <f t="shared" si="2"/>
        <v>10.5</v>
      </c>
      <c r="F28" s="2">
        <f t="shared" si="16"/>
        <v>12.2</v>
      </c>
      <c r="G28" s="2">
        <f t="shared" si="3"/>
        <v>13.5</v>
      </c>
      <c r="H28" s="2">
        <f t="shared" si="16"/>
        <v>15.2</v>
      </c>
      <c r="I28" s="2">
        <f t="shared" si="4"/>
        <v>16.5</v>
      </c>
      <c r="J28" s="2">
        <f t="shared" si="16"/>
        <v>18.2</v>
      </c>
      <c r="K28" s="2">
        <f t="shared" si="5"/>
        <v>19.5</v>
      </c>
    </row>
    <row r="29" spans="1:11" x14ac:dyDescent="0.2">
      <c r="A29" s="11">
        <v>14</v>
      </c>
      <c r="B29" s="1" t="s">
        <v>29</v>
      </c>
      <c r="C29" s="2">
        <v>7.52</v>
      </c>
      <c r="D29" s="2">
        <f t="shared" ref="D29:J29" si="17">C29+1.7</f>
        <v>9.2199999999999989</v>
      </c>
      <c r="E29" s="2">
        <f t="shared" si="2"/>
        <v>10.52</v>
      </c>
      <c r="F29" s="2">
        <f t="shared" si="17"/>
        <v>12.219999999999999</v>
      </c>
      <c r="G29" s="2">
        <f t="shared" si="3"/>
        <v>13.52</v>
      </c>
      <c r="H29" s="2">
        <f t="shared" si="17"/>
        <v>15.219999999999999</v>
      </c>
      <c r="I29" s="2">
        <f t="shared" si="4"/>
        <v>16.52</v>
      </c>
      <c r="J29" s="2">
        <f t="shared" si="17"/>
        <v>18.22</v>
      </c>
      <c r="K29" s="2">
        <f t="shared" si="5"/>
        <v>19.52</v>
      </c>
    </row>
    <row r="30" spans="1:11" x14ac:dyDescent="0.2">
      <c r="A30" s="11">
        <v>15</v>
      </c>
      <c r="B30" s="1" t="s">
        <v>30</v>
      </c>
      <c r="C30" s="2">
        <v>7.54</v>
      </c>
      <c r="D30" s="2">
        <f t="shared" ref="D30:J30" si="18">C30+1.7</f>
        <v>9.24</v>
      </c>
      <c r="E30" s="2">
        <f t="shared" si="2"/>
        <v>10.540000000000001</v>
      </c>
      <c r="F30" s="2">
        <f t="shared" si="18"/>
        <v>12.24</v>
      </c>
      <c r="G30" s="2">
        <f t="shared" si="3"/>
        <v>13.540000000000001</v>
      </c>
      <c r="H30" s="2">
        <f t="shared" si="18"/>
        <v>15.24</v>
      </c>
      <c r="I30" s="2">
        <f t="shared" si="4"/>
        <v>16.54</v>
      </c>
      <c r="J30" s="2">
        <f t="shared" si="18"/>
        <v>18.239999999999998</v>
      </c>
      <c r="K30" s="2">
        <f t="shared" si="5"/>
        <v>19.54</v>
      </c>
    </row>
    <row r="31" spans="1:11" x14ac:dyDescent="0.2">
      <c r="A31" s="11">
        <v>16</v>
      </c>
      <c r="B31" s="1" t="s">
        <v>31</v>
      </c>
      <c r="C31" s="2">
        <v>7.55</v>
      </c>
      <c r="D31" s="2">
        <f t="shared" ref="D31:J31" si="19">C31+1.7</f>
        <v>9.25</v>
      </c>
      <c r="E31" s="2">
        <f t="shared" si="2"/>
        <v>10.55</v>
      </c>
      <c r="F31" s="2">
        <f t="shared" si="19"/>
        <v>12.25</v>
      </c>
      <c r="G31" s="2">
        <f t="shared" si="3"/>
        <v>13.55</v>
      </c>
      <c r="H31" s="2">
        <f t="shared" si="19"/>
        <v>15.25</v>
      </c>
      <c r="I31" s="2">
        <f t="shared" si="4"/>
        <v>16.55</v>
      </c>
      <c r="J31" s="2">
        <f t="shared" si="19"/>
        <v>18.25</v>
      </c>
      <c r="K31" s="2">
        <f t="shared" si="5"/>
        <v>19.55</v>
      </c>
    </row>
    <row r="32" spans="1:11" x14ac:dyDescent="0.2">
      <c r="A32" s="11">
        <v>17</v>
      </c>
      <c r="B32" s="1" t="s">
        <v>36</v>
      </c>
      <c r="C32" s="2">
        <v>7.56</v>
      </c>
      <c r="D32" s="2">
        <f>C32+1.7</f>
        <v>9.26</v>
      </c>
      <c r="E32" s="2">
        <f>D32+1.3</f>
        <v>10.56</v>
      </c>
      <c r="F32" s="2">
        <f>E32+1.7</f>
        <v>12.26</v>
      </c>
      <c r="G32" s="2">
        <f>F32+1.3</f>
        <v>13.56</v>
      </c>
      <c r="H32" s="2">
        <f>G32+1.7</f>
        <v>15.26</v>
      </c>
      <c r="I32" s="2">
        <f>H32+1.3</f>
        <v>16.559999999999999</v>
      </c>
      <c r="J32" s="2">
        <f>I32+1.7</f>
        <v>18.259999999999998</v>
      </c>
      <c r="K32" s="2">
        <f>J32+1.3</f>
        <v>19.559999999999999</v>
      </c>
    </row>
    <row r="33" spans="1:11" x14ac:dyDescent="0.2">
      <c r="A33" s="12">
        <v>18</v>
      </c>
      <c r="B33" s="1" t="s">
        <v>34</v>
      </c>
      <c r="C33" s="2">
        <v>7.57</v>
      </c>
      <c r="D33" s="2">
        <f>C33+1.7</f>
        <v>9.27</v>
      </c>
      <c r="E33" s="2">
        <f>D33+1.3</f>
        <v>10.57</v>
      </c>
      <c r="F33" s="2">
        <f>E33+1.7</f>
        <v>12.27</v>
      </c>
      <c r="G33" s="2">
        <f>F33+1.3</f>
        <v>13.57</v>
      </c>
      <c r="H33" s="2">
        <f>G33+1.7</f>
        <v>15.27</v>
      </c>
      <c r="I33" s="2">
        <f>H33+1.3</f>
        <v>16.57</v>
      </c>
      <c r="J33" s="2">
        <f>I33+1.7</f>
        <v>18.27</v>
      </c>
      <c r="K33" s="2">
        <f>J33+1.3</f>
        <v>19.57</v>
      </c>
    </row>
    <row r="34" spans="1:11" x14ac:dyDescent="0.2">
      <c r="A34" s="12">
        <v>19</v>
      </c>
      <c r="B34" s="1" t="s">
        <v>35</v>
      </c>
      <c r="C34" s="2">
        <v>7.59</v>
      </c>
      <c r="D34" s="2">
        <v>9.2899999999999991</v>
      </c>
      <c r="E34" s="2">
        <v>10.59</v>
      </c>
      <c r="F34" s="2">
        <v>12.29</v>
      </c>
      <c r="G34" s="2">
        <v>13.59</v>
      </c>
      <c r="H34" s="2">
        <v>15.29</v>
      </c>
      <c r="I34" s="2">
        <v>16.59</v>
      </c>
      <c r="J34" s="2">
        <v>18.29</v>
      </c>
      <c r="K34" s="2">
        <v>19.59</v>
      </c>
    </row>
    <row r="35" spans="1:11" x14ac:dyDescent="0.2">
      <c r="A35" s="11">
        <v>20</v>
      </c>
      <c r="B35" s="1" t="s">
        <v>10</v>
      </c>
      <c r="C35" s="2">
        <v>8.01</v>
      </c>
      <c r="D35" s="2">
        <f>C35+1.3</f>
        <v>9.31</v>
      </c>
      <c r="E35" s="2">
        <f>D35+1.7</f>
        <v>11.01</v>
      </c>
      <c r="F35" s="2">
        <f>E35+1.3</f>
        <v>12.31</v>
      </c>
      <c r="G35" s="2">
        <f>F35+1.7</f>
        <v>14.01</v>
      </c>
      <c r="H35" s="2">
        <f>G35+1.3</f>
        <v>15.31</v>
      </c>
      <c r="I35" s="2">
        <f>H35+1.7</f>
        <v>17.010000000000002</v>
      </c>
      <c r="J35" s="2">
        <f>I35+1.3</f>
        <v>18.310000000000002</v>
      </c>
      <c r="K35" s="2">
        <f>J35+1.7</f>
        <v>20.010000000000002</v>
      </c>
    </row>
    <row r="36" spans="1:11" x14ac:dyDescent="0.2">
      <c r="A36" s="11">
        <v>21</v>
      </c>
      <c r="B36" s="1" t="s">
        <v>56</v>
      </c>
      <c r="C36" s="2">
        <v>8.02</v>
      </c>
      <c r="D36" s="2">
        <f>C36+1.3</f>
        <v>9.32</v>
      </c>
      <c r="E36" s="2">
        <f>D36+1.7</f>
        <v>11.02</v>
      </c>
      <c r="F36" s="2">
        <f>E36+1.3</f>
        <v>12.32</v>
      </c>
      <c r="G36" s="2">
        <f>F36+1.7</f>
        <v>14.02</v>
      </c>
      <c r="H36" s="2">
        <f>G36+1.3</f>
        <v>15.32</v>
      </c>
      <c r="I36" s="2">
        <f>H36+1.7</f>
        <v>17.02</v>
      </c>
      <c r="J36" s="2">
        <f>I36+1.3</f>
        <v>18.32</v>
      </c>
      <c r="K36" s="2">
        <f>J36+1.7</f>
        <v>20.02</v>
      </c>
    </row>
    <row r="37" spans="1:11" x14ac:dyDescent="0.2">
      <c r="A37" s="12">
        <v>22</v>
      </c>
      <c r="B37" s="1" t="s">
        <v>57</v>
      </c>
      <c r="C37" s="2">
        <v>8.0299999999999994</v>
      </c>
      <c r="D37" s="2">
        <f t="shared" ref="D37:D56" si="20">C37+1.3</f>
        <v>9.33</v>
      </c>
      <c r="E37" s="2">
        <f t="shared" ref="E37:K37" si="21">D37+1.7</f>
        <v>11.03</v>
      </c>
      <c r="F37" s="2">
        <f t="shared" ref="F37:F56" si="22">E37+1.3</f>
        <v>12.33</v>
      </c>
      <c r="G37" s="2">
        <f t="shared" si="21"/>
        <v>14.03</v>
      </c>
      <c r="H37" s="2">
        <f t="shared" ref="H37:H56" si="23">G37+1.3</f>
        <v>15.33</v>
      </c>
      <c r="I37" s="2">
        <f t="shared" si="21"/>
        <v>17.03</v>
      </c>
      <c r="J37" s="2">
        <f t="shared" ref="J37:J56" si="24">I37+1.3</f>
        <v>18.330000000000002</v>
      </c>
      <c r="K37" s="2">
        <f t="shared" si="21"/>
        <v>20.03</v>
      </c>
    </row>
    <row r="38" spans="1:11" x14ac:dyDescent="0.2">
      <c r="A38" s="13">
        <v>23</v>
      </c>
      <c r="B38" s="1" t="s">
        <v>58</v>
      </c>
      <c r="C38" s="2">
        <v>8.0399999999999991</v>
      </c>
      <c r="D38" s="2">
        <f t="shared" si="20"/>
        <v>9.34</v>
      </c>
      <c r="E38" s="2">
        <f t="shared" ref="E38:K38" si="25">D38+1.7</f>
        <v>11.04</v>
      </c>
      <c r="F38" s="2">
        <f t="shared" si="22"/>
        <v>12.34</v>
      </c>
      <c r="G38" s="2">
        <f t="shared" si="25"/>
        <v>14.04</v>
      </c>
      <c r="H38" s="2">
        <f t="shared" si="23"/>
        <v>15.34</v>
      </c>
      <c r="I38" s="2">
        <f t="shared" si="25"/>
        <v>17.04</v>
      </c>
      <c r="J38" s="2">
        <f t="shared" si="24"/>
        <v>18.34</v>
      </c>
      <c r="K38" s="2">
        <f t="shared" si="25"/>
        <v>20.04</v>
      </c>
    </row>
    <row r="39" spans="1:11" x14ac:dyDescent="0.2">
      <c r="A39" s="13">
        <v>24</v>
      </c>
      <c r="B39" s="10" t="s">
        <v>18</v>
      </c>
      <c r="C39" s="2">
        <v>8.0500000000000007</v>
      </c>
      <c r="D39" s="2">
        <f t="shared" si="20"/>
        <v>9.3500000000000014</v>
      </c>
      <c r="E39" s="2">
        <f t="shared" ref="E39:K39" si="26">D39+1.7</f>
        <v>11.05</v>
      </c>
      <c r="F39" s="2">
        <f t="shared" si="22"/>
        <v>12.350000000000001</v>
      </c>
      <c r="G39" s="2">
        <f t="shared" si="26"/>
        <v>14.05</v>
      </c>
      <c r="H39" s="2">
        <f t="shared" si="23"/>
        <v>15.350000000000001</v>
      </c>
      <c r="I39" s="2">
        <f t="shared" si="26"/>
        <v>17.05</v>
      </c>
      <c r="J39" s="2">
        <f t="shared" si="24"/>
        <v>18.350000000000001</v>
      </c>
      <c r="K39" s="2">
        <f t="shared" si="26"/>
        <v>20.05</v>
      </c>
    </row>
    <row r="40" spans="1:11" x14ac:dyDescent="0.2">
      <c r="A40" s="13">
        <v>25</v>
      </c>
      <c r="B40" s="10" t="s">
        <v>19</v>
      </c>
      <c r="C40" s="2">
        <v>8.06</v>
      </c>
      <c r="D40" s="2">
        <f t="shared" si="20"/>
        <v>9.3600000000000012</v>
      </c>
      <c r="E40" s="2">
        <f t="shared" ref="E40:K40" si="27">D40+1.7</f>
        <v>11.06</v>
      </c>
      <c r="F40" s="2">
        <f t="shared" si="22"/>
        <v>12.360000000000001</v>
      </c>
      <c r="G40" s="2">
        <f t="shared" si="27"/>
        <v>14.06</v>
      </c>
      <c r="H40" s="2">
        <f t="shared" si="23"/>
        <v>15.360000000000001</v>
      </c>
      <c r="I40" s="2">
        <f t="shared" si="27"/>
        <v>17.060000000000002</v>
      </c>
      <c r="J40" s="2">
        <f t="shared" si="24"/>
        <v>18.360000000000003</v>
      </c>
      <c r="K40" s="2">
        <f t="shared" si="27"/>
        <v>20.060000000000002</v>
      </c>
    </row>
    <row r="41" spans="1:11" x14ac:dyDescent="0.2">
      <c r="A41" s="13">
        <v>26</v>
      </c>
      <c r="B41" s="10" t="s">
        <v>20</v>
      </c>
      <c r="C41" s="2">
        <v>8.07</v>
      </c>
      <c r="D41" s="2">
        <f t="shared" si="20"/>
        <v>9.370000000000001</v>
      </c>
      <c r="E41" s="2">
        <f t="shared" ref="E41:K41" si="28">D41+1.7</f>
        <v>11.07</v>
      </c>
      <c r="F41" s="2">
        <f t="shared" si="22"/>
        <v>12.370000000000001</v>
      </c>
      <c r="G41" s="2">
        <f t="shared" si="28"/>
        <v>14.07</v>
      </c>
      <c r="H41" s="2">
        <f t="shared" si="23"/>
        <v>15.370000000000001</v>
      </c>
      <c r="I41" s="2">
        <f t="shared" si="28"/>
        <v>17.07</v>
      </c>
      <c r="J41" s="2">
        <f t="shared" si="24"/>
        <v>18.37</v>
      </c>
      <c r="K41" s="2">
        <f t="shared" si="28"/>
        <v>20.07</v>
      </c>
    </row>
    <row r="42" spans="1:11" x14ac:dyDescent="0.2">
      <c r="A42" s="13">
        <v>27</v>
      </c>
      <c r="B42" s="10" t="s">
        <v>21</v>
      </c>
      <c r="C42" s="2">
        <v>8.08</v>
      </c>
      <c r="D42" s="2">
        <f t="shared" si="20"/>
        <v>9.3800000000000008</v>
      </c>
      <c r="E42" s="2">
        <f t="shared" ref="E42:K42" si="29">D42+1.7</f>
        <v>11.08</v>
      </c>
      <c r="F42" s="2">
        <f t="shared" si="22"/>
        <v>12.38</v>
      </c>
      <c r="G42" s="2">
        <f t="shared" si="29"/>
        <v>14.08</v>
      </c>
      <c r="H42" s="2">
        <f t="shared" si="23"/>
        <v>15.38</v>
      </c>
      <c r="I42" s="2">
        <f t="shared" si="29"/>
        <v>17.080000000000002</v>
      </c>
      <c r="J42" s="2">
        <f t="shared" si="24"/>
        <v>18.380000000000003</v>
      </c>
      <c r="K42" s="2">
        <f t="shared" si="29"/>
        <v>20.080000000000002</v>
      </c>
    </row>
    <row r="43" spans="1:11" x14ac:dyDescent="0.2">
      <c r="A43" s="13">
        <v>28</v>
      </c>
      <c r="B43" s="10" t="s">
        <v>22</v>
      </c>
      <c r="C43" s="2">
        <v>8.09</v>
      </c>
      <c r="D43" s="2">
        <f t="shared" si="20"/>
        <v>9.39</v>
      </c>
      <c r="E43" s="2">
        <f t="shared" ref="E43:K43" si="30">D43+1.7</f>
        <v>11.09</v>
      </c>
      <c r="F43" s="2">
        <f t="shared" si="22"/>
        <v>12.39</v>
      </c>
      <c r="G43" s="2">
        <f t="shared" si="30"/>
        <v>14.09</v>
      </c>
      <c r="H43" s="2">
        <f t="shared" si="23"/>
        <v>15.39</v>
      </c>
      <c r="I43" s="2">
        <f t="shared" si="30"/>
        <v>17.09</v>
      </c>
      <c r="J43" s="2">
        <f t="shared" si="24"/>
        <v>18.39</v>
      </c>
      <c r="K43" s="2">
        <f t="shared" si="30"/>
        <v>20.09</v>
      </c>
    </row>
    <row r="44" spans="1:11" x14ac:dyDescent="0.2">
      <c r="A44" s="13">
        <v>29</v>
      </c>
      <c r="B44" s="10" t="s">
        <v>27</v>
      </c>
      <c r="C44" s="2">
        <v>8.1</v>
      </c>
      <c r="D44" s="2">
        <f t="shared" si="20"/>
        <v>9.4</v>
      </c>
      <c r="E44" s="2">
        <f t="shared" ref="E44:K44" si="31">D44+1.7</f>
        <v>11.1</v>
      </c>
      <c r="F44" s="2">
        <f t="shared" si="22"/>
        <v>12.4</v>
      </c>
      <c r="G44" s="2">
        <f t="shared" si="31"/>
        <v>14.1</v>
      </c>
      <c r="H44" s="2">
        <f t="shared" si="23"/>
        <v>15.4</v>
      </c>
      <c r="I44" s="2">
        <f t="shared" si="31"/>
        <v>17.100000000000001</v>
      </c>
      <c r="J44" s="2">
        <f t="shared" si="24"/>
        <v>18.400000000000002</v>
      </c>
      <c r="K44" s="2">
        <f t="shared" si="31"/>
        <v>20.100000000000001</v>
      </c>
    </row>
    <row r="45" spans="1:11" x14ac:dyDescent="0.2">
      <c r="A45" s="13">
        <v>30</v>
      </c>
      <c r="B45" s="10" t="s">
        <v>23</v>
      </c>
      <c r="C45" s="2">
        <v>8.11</v>
      </c>
      <c r="D45" s="2">
        <f t="shared" si="20"/>
        <v>9.41</v>
      </c>
      <c r="E45" s="2">
        <f t="shared" ref="E45:K45" si="32">D45+1.7</f>
        <v>11.11</v>
      </c>
      <c r="F45" s="2">
        <f t="shared" si="22"/>
        <v>12.41</v>
      </c>
      <c r="G45" s="2">
        <f t="shared" si="32"/>
        <v>14.11</v>
      </c>
      <c r="H45" s="2">
        <f t="shared" si="23"/>
        <v>15.41</v>
      </c>
      <c r="I45" s="2">
        <f t="shared" si="32"/>
        <v>17.11</v>
      </c>
      <c r="J45" s="2">
        <f t="shared" si="24"/>
        <v>18.41</v>
      </c>
      <c r="K45" s="2">
        <f t="shared" si="32"/>
        <v>20.11</v>
      </c>
    </row>
    <row r="46" spans="1:11" x14ac:dyDescent="0.2">
      <c r="A46" s="13">
        <v>31</v>
      </c>
      <c r="B46" s="10" t="s">
        <v>24</v>
      </c>
      <c r="C46" s="2">
        <v>8.1199999999999992</v>
      </c>
      <c r="D46" s="2">
        <f t="shared" si="20"/>
        <v>9.42</v>
      </c>
      <c r="E46" s="2">
        <f t="shared" ref="E46:K46" si="33">D46+1.7</f>
        <v>11.12</v>
      </c>
      <c r="F46" s="2">
        <f t="shared" si="22"/>
        <v>12.42</v>
      </c>
      <c r="G46" s="2">
        <f t="shared" si="33"/>
        <v>14.12</v>
      </c>
      <c r="H46" s="2">
        <f t="shared" si="23"/>
        <v>15.42</v>
      </c>
      <c r="I46" s="2">
        <f t="shared" si="33"/>
        <v>17.12</v>
      </c>
      <c r="J46" s="2">
        <f t="shared" si="24"/>
        <v>18.420000000000002</v>
      </c>
      <c r="K46" s="2">
        <f t="shared" si="33"/>
        <v>20.12</v>
      </c>
    </row>
    <row r="47" spans="1:11" x14ac:dyDescent="0.2">
      <c r="A47" s="13">
        <v>32</v>
      </c>
      <c r="B47" s="10" t="s">
        <v>53</v>
      </c>
      <c r="C47" s="2">
        <v>8.1300000000000008</v>
      </c>
      <c r="D47" s="2">
        <f t="shared" si="20"/>
        <v>9.4300000000000015</v>
      </c>
      <c r="E47" s="2">
        <f t="shared" ref="E47:K47" si="34">D47+1.7</f>
        <v>11.13</v>
      </c>
      <c r="F47" s="2">
        <f t="shared" si="22"/>
        <v>12.430000000000001</v>
      </c>
      <c r="G47" s="2">
        <f t="shared" si="34"/>
        <v>14.13</v>
      </c>
      <c r="H47" s="2">
        <f t="shared" si="23"/>
        <v>15.430000000000001</v>
      </c>
      <c r="I47" s="2">
        <f t="shared" si="34"/>
        <v>17.130000000000003</v>
      </c>
      <c r="J47" s="2">
        <f t="shared" si="24"/>
        <v>18.430000000000003</v>
      </c>
      <c r="K47" s="2">
        <f t="shared" si="34"/>
        <v>20.130000000000003</v>
      </c>
    </row>
    <row r="48" spans="1:11" x14ac:dyDescent="0.2">
      <c r="A48" s="13">
        <v>33</v>
      </c>
      <c r="B48" s="1" t="s">
        <v>12</v>
      </c>
      <c r="C48" s="2">
        <v>8.15</v>
      </c>
      <c r="D48" s="2">
        <f t="shared" si="20"/>
        <v>9.4500000000000011</v>
      </c>
      <c r="E48" s="2">
        <f t="shared" ref="E48:K48" si="35">D48+1.7</f>
        <v>11.15</v>
      </c>
      <c r="F48" s="2">
        <f t="shared" si="22"/>
        <v>12.450000000000001</v>
      </c>
      <c r="G48" s="2">
        <f t="shared" si="35"/>
        <v>14.15</v>
      </c>
      <c r="H48" s="2">
        <f t="shared" si="23"/>
        <v>15.450000000000001</v>
      </c>
      <c r="I48" s="2">
        <f t="shared" si="35"/>
        <v>17.150000000000002</v>
      </c>
      <c r="J48" s="2">
        <f t="shared" si="24"/>
        <v>18.450000000000003</v>
      </c>
      <c r="K48" s="2">
        <f t="shared" si="35"/>
        <v>20.150000000000002</v>
      </c>
    </row>
    <row r="49" spans="1:11" x14ac:dyDescent="0.2">
      <c r="A49" s="13">
        <v>34</v>
      </c>
      <c r="B49" s="1" t="s">
        <v>11</v>
      </c>
      <c r="C49" s="2">
        <v>8.16</v>
      </c>
      <c r="D49" s="2">
        <f t="shared" si="20"/>
        <v>9.4600000000000009</v>
      </c>
      <c r="E49" s="2">
        <f t="shared" ref="E49:K49" si="36">D49+1.7</f>
        <v>11.16</v>
      </c>
      <c r="F49" s="2">
        <f t="shared" si="22"/>
        <v>12.46</v>
      </c>
      <c r="G49" s="2">
        <f t="shared" si="36"/>
        <v>14.16</v>
      </c>
      <c r="H49" s="2">
        <f t="shared" si="23"/>
        <v>15.46</v>
      </c>
      <c r="I49" s="2">
        <f t="shared" si="36"/>
        <v>17.16</v>
      </c>
      <c r="J49" s="2">
        <f t="shared" si="24"/>
        <v>18.46</v>
      </c>
      <c r="K49" s="2">
        <f t="shared" si="36"/>
        <v>20.16</v>
      </c>
    </row>
    <row r="50" spans="1:11" x14ac:dyDescent="0.2">
      <c r="A50" s="13">
        <v>35</v>
      </c>
      <c r="B50" s="1" t="s">
        <v>25</v>
      </c>
      <c r="C50" s="2">
        <v>8.17</v>
      </c>
      <c r="D50" s="2">
        <f t="shared" si="20"/>
        <v>9.4700000000000006</v>
      </c>
      <c r="E50" s="2">
        <f t="shared" ref="E50:K50" si="37">D50+1.7</f>
        <v>11.17</v>
      </c>
      <c r="F50" s="2">
        <f t="shared" si="22"/>
        <v>12.47</v>
      </c>
      <c r="G50" s="2">
        <f t="shared" si="37"/>
        <v>14.17</v>
      </c>
      <c r="H50" s="2">
        <f t="shared" si="23"/>
        <v>15.47</v>
      </c>
      <c r="I50" s="2">
        <f t="shared" si="37"/>
        <v>17.170000000000002</v>
      </c>
      <c r="J50" s="2">
        <f t="shared" si="24"/>
        <v>18.470000000000002</v>
      </c>
      <c r="K50" s="2">
        <f t="shared" si="37"/>
        <v>20.170000000000002</v>
      </c>
    </row>
    <row r="51" spans="1:11" x14ac:dyDescent="0.2">
      <c r="A51" s="13">
        <v>36</v>
      </c>
      <c r="B51" s="1" t="s">
        <v>10</v>
      </c>
      <c r="C51" s="2">
        <v>8.18</v>
      </c>
      <c r="D51" s="2">
        <f t="shared" si="20"/>
        <v>9.48</v>
      </c>
      <c r="E51" s="2">
        <f t="shared" ref="E51:K51" si="38">D51+1.7</f>
        <v>11.18</v>
      </c>
      <c r="F51" s="2">
        <f t="shared" si="22"/>
        <v>12.48</v>
      </c>
      <c r="G51" s="2">
        <f t="shared" si="38"/>
        <v>14.18</v>
      </c>
      <c r="H51" s="2">
        <f t="shared" si="23"/>
        <v>15.48</v>
      </c>
      <c r="I51" s="2">
        <f t="shared" si="38"/>
        <v>17.18</v>
      </c>
      <c r="J51" s="2">
        <f t="shared" si="24"/>
        <v>18.48</v>
      </c>
      <c r="K51" s="2">
        <f t="shared" si="38"/>
        <v>20.18</v>
      </c>
    </row>
    <row r="52" spans="1:11" x14ac:dyDescent="0.2">
      <c r="A52" s="13">
        <v>37</v>
      </c>
      <c r="B52" s="1" t="s">
        <v>32</v>
      </c>
      <c r="C52" s="2">
        <v>8.1999999999999993</v>
      </c>
      <c r="D52" s="2">
        <f t="shared" si="20"/>
        <v>9.5</v>
      </c>
      <c r="E52" s="2">
        <f t="shared" ref="E52:K52" si="39">D52+1.7</f>
        <v>11.2</v>
      </c>
      <c r="F52" s="2">
        <f t="shared" si="22"/>
        <v>12.5</v>
      </c>
      <c r="G52" s="2">
        <f t="shared" si="39"/>
        <v>14.2</v>
      </c>
      <c r="H52" s="2">
        <f t="shared" si="23"/>
        <v>15.5</v>
      </c>
      <c r="I52" s="2">
        <f t="shared" si="39"/>
        <v>17.2</v>
      </c>
      <c r="J52" s="2">
        <f t="shared" si="24"/>
        <v>18.5</v>
      </c>
      <c r="K52" s="2">
        <f t="shared" si="39"/>
        <v>20.2</v>
      </c>
    </row>
    <row r="53" spans="1:11" x14ac:dyDescent="0.2">
      <c r="A53" s="13">
        <v>38</v>
      </c>
      <c r="B53" s="1" t="s">
        <v>30</v>
      </c>
      <c r="C53" s="2">
        <v>8.2200000000000006</v>
      </c>
      <c r="D53" s="2">
        <f t="shared" si="20"/>
        <v>9.5200000000000014</v>
      </c>
      <c r="E53" s="2">
        <f t="shared" ref="E53:K53" si="40">D53+1.7</f>
        <v>11.22</v>
      </c>
      <c r="F53" s="2">
        <f t="shared" si="22"/>
        <v>12.520000000000001</v>
      </c>
      <c r="G53" s="2">
        <f t="shared" si="40"/>
        <v>14.22</v>
      </c>
      <c r="H53" s="2">
        <f t="shared" si="23"/>
        <v>15.520000000000001</v>
      </c>
      <c r="I53" s="2">
        <f t="shared" si="40"/>
        <v>17.220000000000002</v>
      </c>
      <c r="J53" s="2">
        <f t="shared" si="24"/>
        <v>18.520000000000003</v>
      </c>
      <c r="K53" s="2">
        <f t="shared" si="40"/>
        <v>20.220000000000002</v>
      </c>
    </row>
    <row r="54" spans="1:11" x14ac:dyDescent="0.2">
      <c r="A54" s="13">
        <v>39</v>
      </c>
      <c r="B54" s="1" t="s">
        <v>29</v>
      </c>
      <c r="C54" s="2">
        <v>8.24</v>
      </c>
      <c r="D54" s="2">
        <f t="shared" si="20"/>
        <v>9.5400000000000009</v>
      </c>
      <c r="E54" s="2">
        <f t="shared" ref="E54:K54" si="41">D54+1.7</f>
        <v>11.24</v>
      </c>
      <c r="F54" s="2">
        <f t="shared" si="22"/>
        <v>12.540000000000001</v>
      </c>
      <c r="G54" s="2">
        <f t="shared" si="41"/>
        <v>14.24</v>
      </c>
      <c r="H54" s="2">
        <f t="shared" si="23"/>
        <v>15.540000000000001</v>
      </c>
      <c r="I54" s="2">
        <f t="shared" si="41"/>
        <v>17.240000000000002</v>
      </c>
      <c r="J54" s="2">
        <f t="shared" si="24"/>
        <v>18.540000000000003</v>
      </c>
      <c r="K54" s="2">
        <f t="shared" si="41"/>
        <v>20.240000000000002</v>
      </c>
    </row>
    <row r="55" spans="1:11" x14ac:dyDescent="0.2">
      <c r="A55" s="13">
        <v>40</v>
      </c>
      <c r="B55" s="1" t="s">
        <v>52</v>
      </c>
      <c r="C55" s="2">
        <v>8.26</v>
      </c>
      <c r="D55" s="2">
        <f t="shared" si="20"/>
        <v>9.56</v>
      </c>
      <c r="E55" s="2">
        <f t="shared" ref="E55:K55" si="42">D55+1.7</f>
        <v>11.26</v>
      </c>
      <c r="F55" s="2">
        <f t="shared" si="22"/>
        <v>12.56</v>
      </c>
      <c r="G55" s="2">
        <f t="shared" si="42"/>
        <v>14.26</v>
      </c>
      <c r="H55" s="2">
        <f t="shared" si="23"/>
        <v>15.56</v>
      </c>
      <c r="I55" s="2">
        <f t="shared" si="42"/>
        <v>17.260000000000002</v>
      </c>
      <c r="J55" s="2">
        <f t="shared" si="24"/>
        <v>18.560000000000002</v>
      </c>
      <c r="K55" s="2">
        <f t="shared" si="42"/>
        <v>20.260000000000002</v>
      </c>
    </row>
    <row r="56" spans="1:11" x14ac:dyDescent="0.2">
      <c r="A56" s="13">
        <v>41</v>
      </c>
      <c r="B56" s="1" t="s">
        <v>6</v>
      </c>
      <c r="C56" s="2">
        <v>8.2799999999999994</v>
      </c>
      <c r="D56" s="2">
        <f t="shared" si="20"/>
        <v>9.58</v>
      </c>
      <c r="E56" s="2">
        <f t="shared" ref="E56:K56" si="43">D56+1.7</f>
        <v>11.28</v>
      </c>
      <c r="F56" s="2">
        <f t="shared" si="22"/>
        <v>12.58</v>
      </c>
      <c r="G56" s="2">
        <f t="shared" si="43"/>
        <v>14.28</v>
      </c>
      <c r="H56" s="2">
        <f t="shared" si="23"/>
        <v>15.58</v>
      </c>
      <c r="I56" s="2">
        <f t="shared" si="43"/>
        <v>17.28</v>
      </c>
      <c r="J56" s="2">
        <f t="shared" si="24"/>
        <v>18.580000000000002</v>
      </c>
      <c r="K56" s="2">
        <f t="shared" si="43"/>
        <v>20.28</v>
      </c>
    </row>
    <row r="57" spans="1:11" x14ac:dyDescent="0.2">
      <c r="A57" s="13">
        <v>42</v>
      </c>
      <c r="B57" s="1" t="s">
        <v>7</v>
      </c>
      <c r="C57" s="2">
        <v>8.3000000000000007</v>
      </c>
      <c r="D57" s="2">
        <f t="shared" ref="D57:J57" si="44">C57+1.7</f>
        <v>10</v>
      </c>
      <c r="E57" s="2">
        <f>D57+1.3</f>
        <v>11.3</v>
      </c>
      <c r="F57" s="2">
        <f t="shared" si="44"/>
        <v>13</v>
      </c>
      <c r="G57" s="2">
        <f>F57+1.3</f>
        <v>14.3</v>
      </c>
      <c r="H57" s="2">
        <f t="shared" si="44"/>
        <v>16</v>
      </c>
      <c r="I57" s="2">
        <f>H57+1.3</f>
        <v>17.3</v>
      </c>
      <c r="J57" s="2">
        <f t="shared" si="44"/>
        <v>19</v>
      </c>
      <c r="K57" s="2">
        <f>J57+1.3</f>
        <v>20.3</v>
      </c>
    </row>
    <row r="58" spans="1:11" x14ac:dyDescent="0.2">
      <c r="A58" s="13">
        <v>43</v>
      </c>
      <c r="B58" s="1" t="s">
        <v>8</v>
      </c>
      <c r="C58" s="2">
        <v>8.32</v>
      </c>
      <c r="D58" s="2">
        <f t="shared" ref="D58:J58" si="45">C58+1.7</f>
        <v>10.02</v>
      </c>
      <c r="E58" s="2">
        <f t="shared" ref="E58:E67" si="46">D58+1.3</f>
        <v>11.32</v>
      </c>
      <c r="F58" s="2">
        <f t="shared" si="45"/>
        <v>13.02</v>
      </c>
      <c r="G58" s="2">
        <f t="shared" ref="G58:G67" si="47">F58+1.3</f>
        <v>14.32</v>
      </c>
      <c r="H58" s="2">
        <f t="shared" si="45"/>
        <v>16.02</v>
      </c>
      <c r="I58" s="2">
        <f t="shared" ref="I58:I67" si="48">H58+1.3</f>
        <v>17.32</v>
      </c>
      <c r="J58" s="2">
        <f t="shared" si="45"/>
        <v>19.02</v>
      </c>
      <c r="K58" s="2">
        <f t="shared" ref="K58:K67" si="49">J58+1.3</f>
        <v>20.32</v>
      </c>
    </row>
    <row r="59" spans="1:11" x14ac:dyDescent="0.2">
      <c r="A59" s="13">
        <v>44</v>
      </c>
      <c r="B59" s="1" t="s">
        <v>54</v>
      </c>
      <c r="C59" s="2">
        <v>8.33</v>
      </c>
      <c r="D59" s="2">
        <f t="shared" ref="D59:J59" si="50">C59+1.7</f>
        <v>10.029999999999999</v>
      </c>
      <c r="E59" s="2">
        <f t="shared" si="46"/>
        <v>11.33</v>
      </c>
      <c r="F59" s="2">
        <f t="shared" si="50"/>
        <v>13.03</v>
      </c>
      <c r="G59" s="2">
        <f t="shared" si="47"/>
        <v>14.33</v>
      </c>
      <c r="H59" s="2">
        <f t="shared" si="50"/>
        <v>16.03</v>
      </c>
      <c r="I59" s="2">
        <f t="shared" si="48"/>
        <v>17.330000000000002</v>
      </c>
      <c r="J59" s="2">
        <f t="shared" si="50"/>
        <v>19.03</v>
      </c>
      <c r="K59" s="2">
        <f t="shared" si="49"/>
        <v>20.330000000000002</v>
      </c>
    </row>
    <row r="60" spans="1:11" x14ac:dyDescent="0.2">
      <c r="A60" s="13">
        <v>45</v>
      </c>
      <c r="B60" s="1" t="s">
        <v>51</v>
      </c>
      <c r="C60" s="2">
        <v>8.34</v>
      </c>
      <c r="D60" s="2">
        <f t="shared" ref="D60:J60" si="51">C60+1.7</f>
        <v>10.039999999999999</v>
      </c>
      <c r="E60" s="2">
        <f t="shared" si="46"/>
        <v>11.34</v>
      </c>
      <c r="F60" s="2">
        <f t="shared" si="51"/>
        <v>13.04</v>
      </c>
      <c r="G60" s="2">
        <f t="shared" si="47"/>
        <v>14.34</v>
      </c>
      <c r="H60" s="2">
        <f t="shared" si="51"/>
        <v>16.04</v>
      </c>
      <c r="I60" s="2">
        <f t="shared" si="48"/>
        <v>17.34</v>
      </c>
      <c r="J60" s="2">
        <f t="shared" si="51"/>
        <v>19.04</v>
      </c>
      <c r="K60" s="2">
        <f t="shared" si="49"/>
        <v>20.34</v>
      </c>
    </row>
    <row r="61" spans="1:11" x14ac:dyDescent="0.2">
      <c r="A61" s="13">
        <v>46</v>
      </c>
      <c r="B61" s="1" t="s">
        <v>3</v>
      </c>
      <c r="C61" s="2">
        <v>8.35</v>
      </c>
      <c r="D61" s="2">
        <f t="shared" ref="D61:J61" si="52">C61+1.7</f>
        <v>10.049999999999999</v>
      </c>
      <c r="E61" s="2">
        <f t="shared" si="46"/>
        <v>11.35</v>
      </c>
      <c r="F61" s="2">
        <f t="shared" si="52"/>
        <v>13.049999999999999</v>
      </c>
      <c r="G61" s="2">
        <f t="shared" si="47"/>
        <v>14.35</v>
      </c>
      <c r="H61" s="2">
        <f t="shared" si="52"/>
        <v>16.05</v>
      </c>
      <c r="I61" s="2">
        <f t="shared" si="48"/>
        <v>17.350000000000001</v>
      </c>
      <c r="J61" s="2">
        <f t="shared" si="52"/>
        <v>19.05</v>
      </c>
      <c r="K61" s="2">
        <f t="shared" si="49"/>
        <v>20.350000000000001</v>
      </c>
    </row>
    <row r="62" spans="1:11" x14ac:dyDescent="0.2">
      <c r="A62" s="13">
        <v>47</v>
      </c>
      <c r="B62" s="1" t="s">
        <v>9</v>
      </c>
      <c r="C62" s="2">
        <v>8.3699999999999992</v>
      </c>
      <c r="D62" s="2">
        <f t="shared" ref="D62:J62" si="53">C62+1.7</f>
        <v>10.069999999999999</v>
      </c>
      <c r="E62" s="2">
        <f t="shared" si="46"/>
        <v>11.37</v>
      </c>
      <c r="F62" s="2">
        <f t="shared" si="53"/>
        <v>13.069999999999999</v>
      </c>
      <c r="G62" s="2">
        <f t="shared" si="47"/>
        <v>14.37</v>
      </c>
      <c r="H62" s="2">
        <f t="shared" si="53"/>
        <v>16.07</v>
      </c>
      <c r="I62" s="2">
        <f t="shared" si="48"/>
        <v>17.37</v>
      </c>
      <c r="J62" s="2">
        <f t="shared" si="53"/>
        <v>19.07</v>
      </c>
      <c r="K62" s="2">
        <f t="shared" si="49"/>
        <v>20.37</v>
      </c>
    </row>
    <row r="63" spans="1:11" x14ac:dyDescent="0.2">
      <c r="A63" s="13">
        <v>48</v>
      </c>
      <c r="B63" s="1" t="s">
        <v>13</v>
      </c>
      <c r="C63" s="2">
        <v>8.3800000000000008</v>
      </c>
      <c r="D63" s="2">
        <f t="shared" ref="D63:J63" si="54">C63+1.7</f>
        <v>10.08</v>
      </c>
      <c r="E63" s="2">
        <f t="shared" si="46"/>
        <v>11.38</v>
      </c>
      <c r="F63" s="2">
        <f t="shared" si="54"/>
        <v>13.08</v>
      </c>
      <c r="G63" s="2">
        <f t="shared" si="47"/>
        <v>14.38</v>
      </c>
      <c r="H63" s="2">
        <f t="shared" si="54"/>
        <v>16.080000000000002</v>
      </c>
      <c r="I63" s="2">
        <f t="shared" si="48"/>
        <v>17.380000000000003</v>
      </c>
      <c r="J63" s="2">
        <f t="shared" si="54"/>
        <v>19.080000000000002</v>
      </c>
      <c r="K63" s="2">
        <f t="shared" si="49"/>
        <v>20.380000000000003</v>
      </c>
    </row>
    <row r="64" spans="1:11" x14ac:dyDescent="0.2">
      <c r="A64" s="13">
        <v>49</v>
      </c>
      <c r="B64" s="1" t="s">
        <v>14</v>
      </c>
      <c r="C64" s="2">
        <v>8.39</v>
      </c>
      <c r="D64" s="2">
        <f t="shared" ref="D64:J64" si="55">C64+1.7</f>
        <v>10.09</v>
      </c>
      <c r="E64" s="2">
        <f t="shared" si="46"/>
        <v>11.39</v>
      </c>
      <c r="F64" s="2">
        <f t="shared" si="55"/>
        <v>13.09</v>
      </c>
      <c r="G64" s="2">
        <f t="shared" si="47"/>
        <v>14.39</v>
      </c>
      <c r="H64" s="2">
        <f t="shared" si="55"/>
        <v>16.09</v>
      </c>
      <c r="I64" s="2">
        <f t="shared" si="48"/>
        <v>17.39</v>
      </c>
      <c r="J64" s="2">
        <f t="shared" si="55"/>
        <v>19.09</v>
      </c>
      <c r="K64" s="2">
        <f t="shared" si="49"/>
        <v>20.39</v>
      </c>
    </row>
    <row r="65" spans="1:14" x14ac:dyDescent="0.2">
      <c r="A65" s="13">
        <v>50</v>
      </c>
      <c r="B65" s="1" t="s">
        <v>15</v>
      </c>
      <c r="C65" s="2">
        <v>8.4</v>
      </c>
      <c r="D65" s="2">
        <f t="shared" ref="D65:J65" si="56">C65+1.7</f>
        <v>10.1</v>
      </c>
      <c r="E65" s="2">
        <f t="shared" si="46"/>
        <v>11.4</v>
      </c>
      <c r="F65" s="2">
        <f t="shared" si="56"/>
        <v>13.1</v>
      </c>
      <c r="G65" s="2">
        <f t="shared" si="47"/>
        <v>14.4</v>
      </c>
      <c r="H65" s="2">
        <f t="shared" si="56"/>
        <v>16.100000000000001</v>
      </c>
      <c r="I65" s="2">
        <f t="shared" si="48"/>
        <v>17.400000000000002</v>
      </c>
      <c r="J65" s="2">
        <f t="shared" si="56"/>
        <v>19.100000000000001</v>
      </c>
      <c r="K65" s="2">
        <f t="shared" si="49"/>
        <v>20.400000000000002</v>
      </c>
    </row>
    <row r="66" spans="1:14" x14ac:dyDescent="0.2">
      <c r="A66" s="13">
        <v>51</v>
      </c>
      <c r="B66" s="1" t="s">
        <v>28</v>
      </c>
      <c r="C66" s="2">
        <v>8.42</v>
      </c>
      <c r="D66" s="2">
        <f t="shared" ref="D66:J66" si="57">C66+1.7</f>
        <v>10.119999999999999</v>
      </c>
      <c r="E66" s="2">
        <f t="shared" si="46"/>
        <v>11.42</v>
      </c>
      <c r="F66" s="2">
        <f t="shared" si="57"/>
        <v>13.12</v>
      </c>
      <c r="G66" s="2">
        <f t="shared" si="47"/>
        <v>14.42</v>
      </c>
      <c r="H66" s="2">
        <f t="shared" si="57"/>
        <v>16.12</v>
      </c>
      <c r="I66" s="2">
        <f t="shared" si="48"/>
        <v>17.420000000000002</v>
      </c>
      <c r="J66" s="2">
        <f t="shared" si="57"/>
        <v>19.12</v>
      </c>
      <c r="K66" s="2">
        <f t="shared" si="49"/>
        <v>20.420000000000002</v>
      </c>
    </row>
    <row r="67" spans="1:14" x14ac:dyDescent="0.2">
      <c r="A67" s="20">
        <v>52</v>
      </c>
      <c r="B67" s="1" t="s">
        <v>26</v>
      </c>
      <c r="C67" s="2">
        <v>8.4499999999999993</v>
      </c>
      <c r="D67" s="2">
        <f t="shared" ref="D67:J67" si="58">C67+1.7</f>
        <v>10.149999999999999</v>
      </c>
      <c r="E67" s="2">
        <f t="shared" si="46"/>
        <v>11.45</v>
      </c>
      <c r="F67" s="2">
        <f t="shared" si="58"/>
        <v>13.149999999999999</v>
      </c>
      <c r="G67" s="2">
        <f t="shared" si="47"/>
        <v>14.45</v>
      </c>
      <c r="H67" s="2">
        <f t="shared" si="58"/>
        <v>16.149999999999999</v>
      </c>
      <c r="I67" s="2">
        <f t="shared" si="48"/>
        <v>17.45</v>
      </c>
      <c r="J67" s="2">
        <f t="shared" si="58"/>
        <v>19.149999999999999</v>
      </c>
      <c r="K67" s="2">
        <f t="shared" si="49"/>
        <v>20.45</v>
      </c>
    </row>
    <row r="69" spans="1:14" x14ac:dyDescent="0.2">
      <c r="A69" s="6" t="s">
        <v>47</v>
      </c>
      <c r="F69" s="7" t="s">
        <v>45</v>
      </c>
      <c r="G69" s="3"/>
      <c r="H69" s="4"/>
      <c r="I69" s="4"/>
      <c r="J69" s="4"/>
      <c r="K69" s="7" t="s">
        <v>40</v>
      </c>
      <c r="M69" s="4"/>
      <c r="N69" s="4"/>
    </row>
    <row r="70" spans="1:14" x14ac:dyDescent="0.2">
      <c r="A70" s="6" t="s">
        <v>48</v>
      </c>
      <c r="F70" s="7" t="s">
        <v>37</v>
      </c>
      <c r="G70" s="3"/>
      <c r="H70" s="4"/>
      <c r="I70" s="4"/>
      <c r="J70" s="4"/>
      <c r="K70" s="6" t="s">
        <v>46</v>
      </c>
      <c r="L70" s="4"/>
      <c r="M70" s="4"/>
      <c r="N70" s="4"/>
    </row>
    <row r="72" spans="1:14" ht="15" x14ac:dyDescent="0.2">
      <c r="B72" s="8"/>
    </row>
    <row r="130" spans="3:7" x14ac:dyDescent="0.2">
      <c r="C130" s="5"/>
      <c r="D130" s="5"/>
      <c r="E130" s="3"/>
      <c r="F130" s="5"/>
      <c r="G130" s="3"/>
    </row>
    <row r="131" spans="3:7" x14ac:dyDescent="0.2">
      <c r="C131" s="5"/>
      <c r="D131" s="5"/>
      <c r="E131" s="3"/>
      <c r="F131" s="5"/>
      <c r="G131" s="3"/>
    </row>
    <row r="132" spans="3:7" x14ac:dyDescent="0.2">
      <c r="C132" s="5"/>
      <c r="D132" s="5"/>
      <c r="E132" s="3"/>
      <c r="F132" s="5"/>
      <c r="G132" s="3"/>
    </row>
    <row r="133" spans="3:7" x14ac:dyDescent="0.2">
      <c r="C133" s="5"/>
      <c r="D133" s="5"/>
      <c r="E133" s="3"/>
      <c r="F133" s="5"/>
      <c r="G133" s="3"/>
    </row>
    <row r="134" spans="3:7" x14ac:dyDescent="0.2">
      <c r="C134" s="5"/>
      <c r="D134" s="5"/>
      <c r="E134" s="3"/>
      <c r="F134" s="5"/>
      <c r="G134" s="3"/>
    </row>
    <row r="135" spans="3:7" x14ac:dyDescent="0.2">
      <c r="C135" s="5"/>
      <c r="D135" s="5"/>
      <c r="E135" s="3"/>
      <c r="F135" s="5"/>
      <c r="G135" s="3"/>
    </row>
    <row r="136" spans="3:7" x14ac:dyDescent="0.2">
      <c r="C136" s="5"/>
      <c r="D136" s="5"/>
      <c r="E136" s="3"/>
      <c r="F136" s="5"/>
      <c r="G136" s="3"/>
    </row>
    <row r="137" spans="3:7" x14ac:dyDescent="0.2">
      <c r="C137" s="5"/>
      <c r="D137" s="5"/>
      <c r="E137" s="3"/>
      <c r="F137" s="5"/>
      <c r="G137" s="3"/>
    </row>
    <row r="138" spans="3:7" x14ac:dyDescent="0.2">
      <c r="C138" s="5"/>
      <c r="D138" s="5"/>
      <c r="E138" s="3"/>
      <c r="F138" s="5"/>
      <c r="G138" s="3"/>
    </row>
    <row r="139" spans="3:7" x14ac:dyDescent="0.2">
      <c r="C139" s="5"/>
      <c r="D139" s="5"/>
      <c r="E139" s="3"/>
      <c r="F139" s="5"/>
      <c r="G139" s="3"/>
    </row>
    <row r="140" spans="3:7" x14ac:dyDescent="0.2">
      <c r="C140" s="5"/>
      <c r="D140" s="5"/>
      <c r="E140" s="3"/>
      <c r="F140" s="5"/>
      <c r="G140" s="3"/>
    </row>
    <row r="141" spans="3:7" x14ac:dyDescent="0.2">
      <c r="C141" s="5"/>
      <c r="D141" s="5"/>
      <c r="E141" s="3"/>
      <c r="F141" s="5"/>
      <c r="G141" s="3"/>
    </row>
    <row r="142" spans="3:7" x14ac:dyDescent="0.2">
      <c r="C142" s="5"/>
      <c r="D142" s="5"/>
      <c r="E142" s="3"/>
      <c r="F142" s="5"/>
      <c r="G142" s="3"/>
    </row>
    <row r="143" spans="3:7" x14ac:dyDescent="0.2">
      <c r="C143" s="5"/>
      <c r="D143" s="5"/>
      <c r="E143" s="3"/>
      <c r="F143" s="5"/>
      <c r="G143" s="3"/>
    </row>
    <row r="144" spans="3:7" x14ac:dyDescent="0.2">
      <c r="C144" s="5"/>
      <c r="D144" s="5"/>
      <c r="E144" s="3"/>
      <c r="F144" s="5"/>
      <c r="G144" s="3"/>
    </row>
    <row r="145" spans="3:7" x14ac:dyDescent="0.2">
      <c r="C145" s="5"/>
      <c r="D145" s="5"/>
      <c r="E145" s="3"/>
      <c r="F145" s="5"/>
      <c r="G145" s="3"/>
    </row>
    <row r="146" spans="3:7" x14ac:dyDescent="0.2">
      <c r="C146" s="5"/>
      <c r="D146" s="5"/>
      <c r="E146" s="3"/>
      <c r="F146" s="5"/>
      <c r="G146" s="3"/>
    </row>
    <row r="147" spans="3:7" x14ac:dyDescent="0.2">
      <c r="C147" s="3"/>
      <c r="D147" s="3"/>
      <c r="E147" s="3"/>
      <c r="F147" s="5"/>
      <c r="G147" s="3"/>
    </row>
    <row r="148" spans="3:7" x14ac:dyDescent="0.2">
      <c r="C148" s="3"/>
      <c r="D148" s="3"/>
      <c r="E148" s="3"/>
      <c r="F148" s="5"/>
      <c r="G148" s="3"/>
    </row>
    <row r="149" spans="3:7" x14ac:dyDescent="0.2">
      <c r="C149" s="3"/>
      <c r="D149" s="3"/>
      <c r="E149" s="3"/>
      <c r="F149" s="3"/>
      <c r="G149" s="3"/>
    </row>
    <row r="150" spans="3:7" x14ac:dyDescent="0.2">
      <c r="C150" s="3"/>
      <c r="D150" s="3"/>
      <c r="E150" s="3"/>
      <c r="F150" s="3"/>
      <c r="G150" s="3"/>
    </row>
    <row r="151" spans="3:7" x14ac:dyDescent="0.2">
      <c r="C151" s="3"/>
      <c r="D151" s="3"/>
      <c r="E151" s="3"/>
      <c r="F151" s="3"/>
      <c r="G151" s="3"/>
    </row>
    <row r="152" spans="3:7" x14ac:dyDescent="0.2">
      <c r="C152" s="3"/>
      <c r="D152" s="3"/>
      <c r="E152" s="3"/>
      <c r="F152" s="3"/>
      <c r="G152" s="3"/>
    </row>
    <row r="153" spans="3:7" x14ac:dyDescent="0.2">
      <c r="C153" s="3"/>
      <c r="D153" s="3"/>
      <c r="E153" s="3"/>
      <c r="F153" s="3"/>
      <c r="G153" s="3"/>
    </row>
  </sheetData>
  <mergeCells count="18">
    <mergeCell ref="A12:N12"/>
    <mergeCell ref="A9:N9"/>
    <mergeCell ref="A10:N10"/>
    <mergeCell ref="A11:N11"/>
    <mergeCell ref="H1:K1"/>
    <mergeCell ref="H2:K2"/>
    <mergeCell ref="D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</dc:creator>
  <cp:lastModifiedBy>Пользователь</cp:lastModifiedBy>
  <cp:lastPrinted>2019-01-30T10:29:22Z</cp:lastPrinted>
  <dcterms:created xsi:type="dcterms:W3CDTF">2017-05-29T01:41:16Z</dcterms:created>
  <dcterms:modified xsi:type="dcterms:W3CDTF">2021-05-12T05:05:12Z</dcterms:modified>
</cp:coreProperties>
</file>