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1"/>
  </bookViews>
  <sheets>
    <sheet name="стоимостной" sheetId="1" r:id="rId1"/>
    <sheet name="натурал" sheetId="5" r:id="rId2"/>
  </sheets>
  <calcPr calcId="145621"/>
</workbook>
</file>

<file path=xl/calcChain.xml><?xml version="1.0" encoding="utf-8"?>
<calcChain xmlns="http://schemas.openxmlformats.org/spreadsheetml/2006/main">
  <c r="E39" i="1" l="1"/>
  <c r="D39" i="1" l="1"/>
  <c r="C39" i="1"/>
  <c r="F39" i="1" l="1"/>
</calcChain>
</file>

<file path=xl/sharedStrings.xml><?xml version="1.0" encoding="utf-8"?>
<sst xmlns="http://schemas.openxmlformats.org/spreadsheetml/2006/main" count="135" uniqueCount="52">
  <si>
    <t>отдел культуры администрации города Минусинска</t>
  </si>
  <si>
    <t>2017 г.</t>
  </si>
  <si>
    <t>Единица измерения</t>
  </si>
  <si>
    <t>Библиотечное, библиографическое и информационное обслуживание пользователей библиотеки в стационарных условиях</t>
  </si>
  <si>
    <t>Библиотечное, библиографическое и информационное обслуживание пользователей библиотеки вне стационара</t>
  </si>
  <si>
    <t>Библиотечное, библиографическое и информационное обслуживание пользователей библиотеки  удаленно через сеть Интернет</t>
  </si>
  <si>
    <t>Предоставление библиограф-ой инфор-ии из государственных библиотечных фондов и информации из государ-ых библ-х фондов в части не касающ-ся автор. прав</t>
  </si>
  <si>
    <t>Формирование, учет, изучение, обеспечение физического сохранения и безопасности фондов библиотеки, включая оцифровку фондов</t>
  </si>
  <si>
    <t>Библиогафическая обработка документов и создание каталогов</t>
  </si>
  <si>
    <t xml:space="preserve"> Библиографическая обработка документов и создание каталогов</t>
  </si>
  <si>
    <t>Публичный показ музейных предметов, музейных коллекций в стационарных условиях</t>
  </si>
  <si>
    <t>Публичный показ музейных предметов, музейных коллекций вне стационара</t>
  </si>
  <si>
    <t>Публичный показ музейных предметов, музейных коллекций  удаленно через сеть Интернет</t>
  </si>
  <si>
    <t>Формирование, учет, изучение, обеспечение физического сохранения и безопасности музейных предметов, музейных коллекций</t>
  </si>
  <si>
    <t>Осуществление реставрации и консервации музейных предметов, музейных коллекций</t>
  </si>
  <si>
    <t>Реализация дополнительных общеразвивающих программ</t>
  </si>
  <si>
    <t>Реализация дополнительных предпрофессиональных программ</t>
  </si>
  <si>
    <t>Организация и проведение культурно-массовых  мероприятий</t>
  </si>
  <si>
    <t>Организация деятельности клубных формирований и формирований самодеятельного народного творчества</t>
  </si>
  <si>
    <t>Организация деятельности клубных формирований и формирований самодельного народного творчества</t>
  </si>
  <si>
    <t>МБУК ДК Зеленый Бор</t>
  </si>
  <si>
    <t>МБУК ГДК</t>
  </si>
  <si>
    <t>МБУ ДО ДМШ</t>
  </si>
  <si>
    <t>МБУ ДО ДХШ</t>
  </si>
  <si>
    <t>МБУК МГ ЦБС</t>
  </si>
  <si>
    <t>МБУК МГ КГ</t>
  </si>
  <si>
    <t>МБУК МКМ</t>
  </si>
  <si>
    <t>Оценка потребности в предоставлении муниципальных услуг в стоимостном выражении</t>
  </si>
  <si>
    <t>Наименование учреждения</t>
  </si>
  <si>
    <t>Наименование муниципальной услуги</t>
  </si>
  <si>
    <t>Оценка по годам</t>
  </si>
  <si>
    <t>Текущий финансовый 2017 год</t>
  </si>
  <si>
    <t>Очередной финансовый 2018 год</t>
  </si>
  <si>
    <t>1-й год планового периода</t>
  </si>
  <si>
    <t>2-й год планового периода</t>
  </si>
  <si>
    <t>Организация и проведение мероприятий</t>
  </si>
  <si>
    <t>Организация и проведение культурно-массовых мероприятий (фестиваль, выставка, конкурс,смотр)</t>
  </si>
  <si>
    <t>Реализация дополнительных предпрофессиональных программ в области искусств</t>
  </si>
  <si>
    <t>Оказание туристско-информационных услуг</t>
  </si>
  <si>
    <t>Итого:</t>
  </si>
  <si>
    <t>Оценка потребности в предоставлении муниципальных услуг в натуральном выражении</t>
  </si>
  <si>
    <t>количество посещений</t>
  </si>
  <si>
    <t>количество документов</t>
  </si>
  <si>
    <t>число посетителей</t>
  </si>
  <si>
    <t>количество предметов</t>
  </si>
  <si>
    <t>количество человеко-часов</t>
  </si>
  <si>
    <t>количество проведенных мероприятий</t>
  </si>
  <si>
    <t>число участников</t>
  </si>
  <si>
    <t>количество клубных формирований</t>
  </si>
  <si>
    <t>количество  мероприятий</t>
  </si>
  <si>
    <t>Количество участников мероприятий</t>
  </si>
  <si>
    <t>количество выставок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</si>
</sst>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sz val="7"/>
      <name val="Arial"/>
      <family val="2"/>
      <charset val="204"/>
    </font>
    <font>
      <sz val="7"/>
      <color theme="1"/>
      <name val="Arial"/>
      <family val="2"/>
      <charset val="204"/>
    </font>
    <font>
      <b/>
      <sz val="7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55">
    <xf numFmtId="0" fontId="0" fillId="0" borderId="0" xfId="0"/>
    <xf numFmtId="0" fontId="3" fillId="0" borderId="2" xfId="1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wrapText="1"/>
    </xf>
    <xf numFmtId="0" fontId="4" fillId="0" borderId="0" xfId="0" applyFont="1" applyAlignment="1">
      <alignment wrapText="1"/>
    </xf>
    <xf numFmtId="0" fontId="3" fillId="0" borderId="0" xfId="1" applyFont="1" applyFill="1" applyAlignment="1">
      <alignment horizontal="left" wrapText="1"/>
    </xf>
    <xf numFmtId="0" fontId="3" fillId="0" borderId="2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1" fontId="3" fillId="0" borderId="2" xfId="1" applyNumberFormat="1" applyFont="1" applyFill="1" applyBorder="1" applyAlignment="1">
      <alignment horizontal="center" wrapText="1"/>
    </xf>
    <xf numFmtId="4" fontId="4" fillId="0" borderId="2" xfId="0" applyNumberFormat="1" applyFont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2" xfId="0" applyFont="1" applyBorder="1" applyAlignment="1">
      <alignment horizontal="center" wrapText="1"/>
    </xf>
    <xf numFmtId="0" fontId="3" fillId="0" borderId="0" xfId="1" applyNumberFormat="1" applyFont="1" applyFill="1" applyAlignment="1">
      <alignment wrapText="1"/>
    </xf>
    <xf numFmtId="1" fontId="3" fillId="0" borderId="1" xfId="1" applyNumberFormat="1" applyFont="1" applyFill="1" applyBorder="1" applyAlignment="1">
      <alignment horizontal="center" wrapText="1"/>
    </xf>
    <xf numFmtId="1" fontId="3" fillId="0" borderId="4" xfId="1" applyNumberFormat="1" applyFont="1" applyFill="1" applyBorder="1" applyAlignment="1">
      <alignment horizontal="center" wrapText="1"/>
    </xf>
    <xf numFmtId="0" fontId="3" fillId="0" borderId="9" xfId="2" applyFont="1" applyFill="1" applyBorder="1" applyAlignment="1">
      <alignment vertical="top" wrapText="1"/>
    </xf>
    <xf numFmtId="0" fontId="3" fillId="0" borderId="3" xfId="3" applyNumberFormat="1" applyFont="1" applyFill="1" applyBorder="1" applyAlignment="1">
      <alignment vertical="top" wrapText="1"/>
    </xf>
    <xf numFmtId="0" fontId="3" fillId="0" borderId="3" xfId="1" applyNumberFormat="1" applyFont="1" applyFill="1" applyBorder="1" applyAlignment="1">
      <alignment vertical="top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2" fontId="4" fillId="0" borderId="2" xfId="0" applyNumberFormat="1" applyFont="1" applyBorder="1" applyAlignment="1">
      <alignment wrapText="1"/>
    </xf>
    <xf numFmtId="4" fontId="4" fillId="0" borderId="2" xfId="0" applyNumberFormat="1" applyFont="1" applyFill="1" applyBorder="1" applyAlignment="1">
      <alignment wrapText="1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" xfId="2" applyFont="1" applyFill="1" applyBorder="1" applyAlignment="1">
      <alignment vertical="top" wrapText="1"/>
    </xf>
    <xf numFmtId="0" fontId="3" fillId="0" borderId="2" xfId="3" applyNumberFormat="1" applyFont="1" applyFill="1" applyBorder="1" applyAlignment="1">
      <alignment vertical="top" wrapText="1"/>
    </xf>
    <xf numFmtId="0" fontId="3" fillId="0" borderId="2" xfId="1" applyNumberFormat="1" applyFont="1" applyFill="1" applyBorder="1" applyAlignment="1">
      <alignment vertical="top" wrapText="1"/>
    </xf>
    <xf numFmtId="3" fontId="3" fillId="0" borderId="2" xfId="2" applyNumberFormat="1" applyFont="1" applyFill="1" applyBorder="1" applyAlignment="1">
      <alignment horizontal="center" vertical="center" wrapText="1"/>
    </xf>
    <xf numFmtId="0" fontId="3" fillId="0" borderId="0" xfId="1" applyNumberFormat="1" applyFont="1" applyFill="1" applyAlignment="1">
      <alignment wrapText="1"/>
    </xf>
    <xf numFmtId="0" fontId="3" fillId="0" borderId="2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2" xfId="3" applyNumberFormat="1" applyFont="1" applyFill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3" fontId="3" fillId="0" borderId="2" xfId="1" applyNumberFormat="1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4" fontId="3" fillId="0" borderId="2" xfId="2" applyNumberFormat="1" applyFont="1" applyFill="1" applyBorder="1" applyAlignment="1">
      <alignment horizontal="right" vertical="top" wrapText="1"/>
    </xf>
    <xf numFmtId="2" fontId="3" fillId="0" borderId="2" xfId="2" applyNumberFormat="1" applyFont="1" applyFill="1" applyBorder="1" applyAlignment="1">
      <alignment horizontal="right" vertical="top" wrapText="1"/>
    </xf>
    <xf numFmtId="4" fontId="3" fillId="0" borderId="2" xfId="3" applyNumberFormat="1" applyFont="1" applyFill="1" applyBorder="1" applyAlignment="1">
      <alignment horizontal="right" vertical="top" wrapText="1"/>
    </xf>
    <xf numFmtId="4" fontId="3" fillId="0" borderId="2" xfId="1" applyNumberFormat="1" applyFont="1" applyFill="1" applyBorder="1" applyAlignment="1">
      <alignment horizontal="right" vertical="top" wrapText="1"/>
    </xf>
    <xf numFmtId="4" fontId="3" fillId="0" borderId="2" xfId="0" applyNumberFormat="1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3" fillId="0" borderId="0" xfId="1" applyNumberFormat="1" applyFont="1" applyFill="1" applyAlignment="1">
      <alignment wrapText="1"/>
    </xf>
    <xf numFmtId="0" fontId="3" fillId="0" borderId="2" xfId="1" applyNumberFormat="1" applyFont="1" applyFill="1" applyBorder="1" applyAlignment="1">
      <alignment horizontal="center" vertical="center" wrapText="1"/>
    </xf>
    <xf numFmtId="0" fontId="3" fillId="0" borderId="5" xfId="1" applyNumberFormat="1" applyFont="1" applyFill="1" applyBorder="1" applyAlignment="1">
      <alignment horizontal="center" vertical="center" wrapText="1"/>
    </xf>
    <xf numFmtId="0" fontId="5" fillId="0" borderId="0" xfId="1" applyNumberFormat="1" applyFont="1" applyAlignment="1">
      <alignment horizontal="center" wrapText="1"/>
    </xf>
    <xf numFmtId="0" fontId="3" fillId="0" borderId="6" xfId="1" applyNumberFormat="1" applyFont="1" applyFill="1" applyBorder="1" applyAlignment="1">
      <alignment horizontal="center" vertical="center" wrapText="1"/>
    </xf>
    <xf numFmtId="0" fontId="3" fillId="0" borderId="8" xfId="1" applyNumberFormat="1" applyFont="1" applyFill="1" applyBorder="1" applyAlignment="1">
      <alignment horizontal="center" vertical="center" wrapText="1"/>
    </xf>
    <xf numFmtId="0" fontId="3" fillId="0" borderId="7" xfId="1" applyNumberFormat="1" applyFont="1" applyFill="1" applyBorder="1" applyAlignment="1">
      <alignment horizontal="center" vertical="center" wrapText="1"/>
    </xf>
    <xf numFmtId="0" fontId="3" fillId="0" borderId="6" xfId="1" applyNumberFormat="1" applyFont="1" applyFill="1" applyBorder="1" applyAlignment="1">
      <alignment horizontal="center" vertical="top" wrapText="1"/>
    </xf>
    <xf numFmtId="0" fontId="3" fillId="0" borderId="7" xfId="1" applyNumberFormat="1" applyFont="1" applyFill="1" applyBorder="1" applyAlignment="1">
      <alignment horizontal="center" vertical="top" wrapText="1"/>
    </xf>
    <xf numFmtId="0" fontId="3" fillId="0" borderId="6" xfId="3" applyNumberFormat="1" applyFont="1" applyFill="1" applyBorder="1" applyAlignment="1">
      <alignment horizontal="center" vertical="top" wrapText="1"/>
    </xf>
    <xf numFmtId="0" fontId="3" fillId="0" borderId="7" xfId="3" applyNumberFormat="1" applyFont="1" applyFill="1" applyBorder="1" applyAlignment="1">
      <alignment horizontal="center" vertical="top" wrapText="1"/>
    </xf>
    <xf numFmtId="0" fontId="3" fillId="0" borderId="10" xfId="3" applyNumberFormat="1" applyFont="1" applyFill="1" applyBorder="1" applyAlignment="1">
      <alignment horizontal="center" vertical="top" wrapText="1"/>
    </xf>
  </cellXfs>
  <cellStyles count="4">
    <cellStyle name="Обычный" xfId="0" builtinId="0"/>
    <cellStyle name="Обычный 2" xfId="1"/>
    <cellStyle name="Обычный 3" xfId="2"/>
    <cellStyle name="Обычный_стоимостной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16" zoomScaleNormal="100" workbookViewId="0">
      <selection activeCell="B32" sqref="B32"/>
    </sheetView>
  </sheetViews>
  <sheetFormatPr defaultRowHeight="15" x14ac:dyDescent="0.25"/>
  <cols>
    <col min="1" max="1" width="21.28515625" style="9" customWidth="1"/>
    <col min="2" max="2" width="53.140625" style="9" customWidth="1"/>
    <col min="3" max="3" width="16.28515625" style="36" customWidth="1"/>
    <col min="4" max="6" width="16" style="3" customWidth="1"/>
  </cols>
  <sheetData>
    <row r="1" spans="1:6" x14ac:dyDescent="0.25">
      <c r="A1" s="43" t="s">
        <v>0</v>
      </c>
      <c r="B1" s="43"/>
      <c r="C1" s="2"/>
    </row>
    <row r="2" spans="1:6" x14ac:dyDescent="0.25">
      <c r="A2" s="11" t="s">
        <v>1</v>
      </c>
      <c r="B2" s="2"/>
      <c r="C2" s="2"/>
    </row>
    <row r="3" spans="1:6" x14ac:dyDescent="0.25">
      <c r="A3" s="4"/>
      <c r="B3" s="4"/>
      <c r="C3" s="4"/>
    </row>
    <row r="4" spans="1:6" ht="15" customHeight="1" x14ac:dyDescent="0.25">
      <c r="A4" s="46" t="s">
        <v>27</v>
      </c>
      <c r="B4" s="46"/>
      <c r="C4" s="46"/>
      <c r="D4" s="46"/>
      <c r="E4" s="46"/>
      <c r="F4" s="46"/>
    </row>
    <row r="5" spans="1:6" x14ac:dyDescent="0.25">
      <c r="A5" s="2"/>
      <c r="B5" s="2"/>
      <c r="C5" s="2"/>
    </row>
    <row r="6" spans="1:6" ht="15" customHeight="1" x14ac:dyDescent="0.25">
      <c r="A6" s="44" t="s">
        <v>28</v>
      </c>
      <c r="B6" s="45" t="s">
        <v>29</v>
      </c>
      <c r="C6" s="44" t="s">
        <v>30</v>
      </c>
      <c r="D6" s="44"/>
      <c r="E6" s="44"/>
      <c r="F6" s="44"/>
    </row>
    <row r="7" spans="1:6" ht="20.25" x14ac:dyDescent="0.25">
      <c r="A7" s="44"/>
      <c r="B7" s="45"/>
      <c r="C7" s="28" t="s">
        <v>31</v>
      </c>
      <c r="D7" s="5" t="s">
        <v>32</v>
      </c>
      <c r="E7" s="10" t="s">
        <v>33</v>
      </c>
      <c r="F7" s="10" t="s">
        <v>34</v>
      </c>
    </row>
    <row r="8" spans="1:6" ht="15.75" thickBot="1" x14ac:dyDescent="0.3">
      <c r="A8" s="12">
        <v>1</v>
      </c>
      <c r="B8" s="13">
        <v>2</v>
      </c>
      <c r="C8" s="7">
        <v>3</v>
      </c>
      <c r="D8" s="10">
        <v>4</v>
      </c>
      <c r="E8" s="10">
        <v>5</v>
      </c>
      <c r="F8" s="10">
        <v>6</v>
      </c>
    </row>
    <row r="9" spans="1:6" ht="24.75" customHeight="1" x14ac:dyDescent="0.25">
      <c r="A9" s="47" t="s">
        <v>24</v>
      </c>
      <c r="B9" s="14" t="s">
        <v>3</v>
      </c>
      <c r="C9" s="37">
        <v>24229110</v>
      </c>
      <c r="D9" s="6">
        <v>23644573.02</v>
      </c>
      <c r="E9" s="6">
        <v>20280529.609999999</v>
      </c>
      <c r="F9" s="6">
        <v>20165188.140000001</v>
      </c>
    </row>
    <row r="10" spans="1:6" ht="24.75" customHeight="1" x14ac:dyDescent="0.25">
      <c r="A10" s="48"/>
      <c r="B10" s="14" t="s">
        <v>4</v>
      </c>
      <c r="C10" s="37">
        <v>1794550</v>
      </c>
      <c r="D10" s="6">
        <v>659810.54</v>
      </c>
      <c r="E10" s="6">
        <v>565935.67000000004</v>
      </c>
      <c r="F10" s="6">
        <v>562717.02</v>
      </c>
    </row>
    <row r="11" spans="1:6" ht="24.75" customHeight="1" x14ac:dyDescent="0.25">
      <c r="A11" s="48"/>
      <c r="B11" s="14" t="s">
        <v>5</v>
      </c>
      <c r="C11" s="37">
        <v>921530</v>
      </c>
      <c r="D11" s="6">
        <v>821595.02</v>
      </c>
      <c r="E11" s="6">
        <v>704702.18</v>
      </c>
      <c r="F11" s="6">
        <v>700694.33</v>
      </c>
    </row>
    <row r="12" spans="1:6" ht="24.75" customHeight="1" x14ac:dyDescent="0.25">
      <c r="A12" s="48"/>
      <c r="B12" s="14" t="s">
        <v>6</v>
      </c>
      <c r="C12" s="37">
        <v>606870</v>
      </c>
      <c r="D12" s="6">
        <v>0</v>
      </c>
      <c r="E12" s="6">
        <v>0</v>
      </c>
      <c r="F12" s="6">
        <v>0</v>
      </c>
    </row>
    <row r="13" spans="1:6" ht="24.75" customHeight="1" x14ac:dyDescent="0.25">
      <c r="A13" s="48"/>
      <c r="B13" s="14" t="s">
        <v>7</v>
      </c>
      <c r="C13" s="37">
        <v>3046780</v>
      </c>
      <c r="D13" s="6">
        <v>2346727.37</v>
      </c>
      <c r="E13" s="6">
        <v>2012845.56</v>
      </c>
      <c r="F13" s="6">
        <v>2001397.91</v>
      </c>
    </row>
    <row r="14" spans="1:6" ht="24.75" customHeight="1" x14ac:dyDescent="0.25">
      <c r="A14" s="48"/>
      <c r="B14" s="14" t="s">
        <v>8</v>
      </c>
      <c r="C14" s="38">
        <v>174943.94</v>
      </c>
      <c r="D14" s="6">
        <v>136194.04999999999</v>
      </c>
      <c r="E14" s="6">
        <v>116816.98</v>
      </c>
      <c r="F14" s="6">
        <v>116152.6</v>
      </c>
    </row>
    <row r="15" spans="1:6" ht="19.5" x14ac:dyDescent="0.25">
      <c r="A15" s="47" t="s">
        <v>25</v>
      </c>
      <c r="B15" s="15" t="s">
        <v>10</v>
      </c>
      <c r="C15" s="39">
        <v>233170</v>
      </c>
      <c r="D15" s="6">
        <v>0</v>
      </c>
      <c r="E15" s="6">
        <v>0</v>
      </c>
      <c r="F15" s="6">
        <v>0</v>
      </c>
    </row>
    <row r="16" spans="1:6" x14ac:dyDescent="0.25">
      <c r="A16" s="48"/>
      <c r="B16" s="15" t="s">
        <v>11</v>
      </c>
      <c r="C16" s="39">
        <v>60800</v>
      </c>
      <c r="D16" s="6">
        <v>0</v>
      </c>
      <c r="E16" s="6">
        <v>0</v>
      </c>
      <c r="F16" s="6">
        <v>0</v>
      </c>
    </row>
    <row r="17" spans="1:6" ht="19.5" x14ac:dyDescent="0.25">
      <c r="A17" s="48"/>
      <c r="B17" s="15" t="s">
        <v>12</v>
      </c>
      <c r="C17" s="39">
        <v>1820</v>
      </c>
      <c r="D17" s="6">
        <v>0</v>
      </c>
      <c r="E17" s="6">
        <v>0</v>
      </c>
      <c r="F17" s="6">
        <v>0</v>
      </c>
    </row>
    <row r="18" spans="1:6" ht="19.5" x14ac:dyDescent="0.25">
      <c r="A18" s="49"/>
      <c r="B18" s="15" t="s">
        <v>13</v>
      </c>
      <c r="C18" s="39">
        <v>75203.820000000007</v>
      </c>
      <c r="D18" s="6">
        <v>0</v>
      </c>
      <c r="E18" s="6">
        <v>0</v>
      </c>
      <c r="F18" s="6">
        <v>0</v>
      </c>
    </row>
    <row r="19" spans="1:6" ht="19.5" x14ac:dyDescent="0.25">
      <c r="A19" s="47" t="s">
        <v>26</v>
      </c>
      <c r="B19" s="15" t="s">
        <v>10</v>
      </c>
      <c r="C19" s="39">
        <v>6750380</v>
      </c>
      <c r="D19" s="19">
        <v>14776824.970000001</v>
      </c>
      <c r="E19" s="6">
        <v>12588039.279999999</v>
      </c>
      <c r="F19" s="6">
        <v>12470224.6</v>
      </c>
    </row>
    <row r="20" spans="1:6" x14ac:dyDescent="0.25">
      <c r="A20" s="48"/>
      <c r="B20" s="15" t="s">
        <v>11</v>
      </c>
      <c r="C20" s="39">
        <v>4345880</v>
      </c>
      <c r="D20" s="19">
        <v>5047736.7</v>
      </c>
      <c r="E20" s="19">
        <v>4300834.68</v>
      </c>
      <c r="F20" s="6">
        <v>4260582.07</v>
      </c>
    </row>
    <row r="21" spans="1:6" ht="19.5" x14ac:dyDescent="0.25">
      <c r="A21" s="48"/>
      <c r="B21" s="15" t="s">
        <v>12</v>
      </c>
      <c r="C21" s="39">
        <v>224940</v>
      </c>
      <c r="D21" s="19">
        <v>762362.57</v>
      </c>
      <c r="E21" s="6">
        <v>649557.53</v>
      </c>
      <c r="F21" s="6">
        <v>643478.16</v>
      </c>
    </row>
    <row r="22" spans="1:6" ht="19.5" x14ac:dyDescent="0.25">
      <c r="A22" s="48"/>
      <c r="B22" s="15" t="s">
        <v>3</v>
      </c>
      <c r="C22" s="39">
        <v>90350</v>
      </c>
      <c r="D22" s="19">
        <v>0</v>
      </c>
      <c r="E22" s="19">
        <v>0</v>
      </c>
      <c r="F22" s="19">
        <v>0</v>
      </c>
    </row>
    <row r="23" spans="1:6" ht="19.5" x14ac:dyDescent="0.25">
      <c r="A23" s="48"/>
      <c r="B23" s="15" t="s">
        <v>5</v>
      </c>
      <c r="C23" s="39">
        <v>180954.83</v>
      </c>
      <c r="D23" s="19">
        <v>0</v>
      </c>
      <c r="E23" s="19">
        <v>0</v>
      </c>
      <c r="F23" s="19">
        <v>0</v>
      </c>
    </row>
    <row r="24" spans="1:6" ht="19.5" x14ac:dyDescent="0.25">
      <c r="A24" s="48"/>
      <c r="B24" s="15" t="s">
        <v>13</v>
      </c>
      <c r="C24" s="39">
        <v>12111680</v>
      </c>
      <c r="D24" s="19">
        <v>8349653.4100000001</v>
      </c>
      <c r="E24" s="6">
        <v>7185294.4100000001</v>
      </c>
      <c r="F24" s="6">
        <v>7188499.8200000003</v>
      </c>
    </row>
    <row r="25" spans="1:6" ht="19.5" x14ac:dyDescent="0.25">
      <c r="A25" s="48"/>
      <c r="B25" s="15" t="s">
        <v>14</v>
      </c>
      <c r="C25" s="39">
        <v>4585410</v>
      </c>
      <c r="D25" s="19">
        <v>2641981.79</v>
      </c>
      <c r="E25" s="6">
        <v>2251053.81</v>
      </c>
      <c r="F25" s="6">
        <v>2229985.62</v>
      </c>
    </row>
    <row r="26" spans="1:6" ht="19.5" x14ac:dyDescent="0.25">
      <c r="A26" s="48"/>
      <c r="B26" s="15" t="s">
        <v>7</v>
      </c>
      <c r="C26" s="39">
        <v>375140</v>
      </c>
      <c r="D26" s="19">
        <v>0</v>
      </c>
      <c r="E26" s="19">
        <v>0</v>
      </c>
      <c r="F26" s="19">
        <v>0</v>
      </c>
    </row>
    <row r="27" spans="1:6" x14ac:dyDescent="0.25">
      <c r="A27" s="48"/>
      <c r="B27" s="15" t="s">
        <v>9</v>
      </c>
      <c r="C27" s="39">
        <v>4829930</v>
      </c>
      <c r="D27" s="19">
        <v>0</v>
      </c>
      <c r="E27" s="19">
        <v>0</v>
      </c>
      <c r="F27" s="19">
        <v>0</v>
      </c>
    </row>
    <row r="28" spans="1:6" x14ac:dyDescent="0.25">
      <c r="A28" s="49"/>
      <c r="B28" s="15" t="s">
        <v>38</v>
      </c>
      <c r="C28" s="39"/>
      <c r="D28" s="19">
        <v>146790.56</v>
      </c>
      <c r="E28" s="6">
        <v>125070.29</v>
      </c>
      <c r="F28" s="6">
        <v>123899.73</v>
      </c>
    </row>
    <row r="29" spans="1:6" x14ac:dyDescent="0.25">
      <c r="A29" s="1" t="s">
        <v>22</v>
      </c>
      <c r="B29" s="16" t="s">
        <v>15</v>
      </c>
      <c r="C29" s="40">
        <v>29724010.289999999</v>
      </c>
      <c r="D29" s="19">
        <v>28394430</v>
      </c>
      <c r="E29" s="19">
        <v>25947390</v>
      </c>
      <c r="F29" s="19">
        <v>25865250</v>
      </c>
    </row>
    <row r="30" spans="1:6" x14ac:dyDescent="0.25">
      <c r="A30" s="47" t="s">
        <v>23</v>
      </c>
      <c r="B30" s="16" t="s">
        <v>15</v>
      </c>
      <c r="C30" s="40">
        <v>1136481.67</v>
      </c>
      <c r="D30" s="8">
        <v>544423.81999999995</v>
      </c>
      <c r="E30" s="8">
        <v>512507.9</v>
      </c>
      <c r="F30" s="8">
        <v>512507.9</v>
      </c>
    </row>
    <row r="31" spans="1:6" x14ac:dyDescent="0.25">
      <c r="A31" s="48"/>
      <c r="B31" s="16" t="s">
        <v>16</v>
      </c>
      <c r="C31" s="40">
        <v>6572646.3300000001</v>
      </c>
      <c r="D31" s="8">
        <v>0</v>
      </c>
      <c r="E31" s="8">
        <v>0</v>
      </c>
      <c r="F31" s="8">
        <v>0</v>
      </c>
    </row>
    <row r="32" spans="1:6" ht="19.5" x14ac:dyDescent="0.25">
      <c r="A32" s="49"/>
      <c r="B32" s="17" t="s">
        <v>37</v>
      </c>
      <c r="C32" s="40">
        <v>0</v>
      </c>
      <c r="D32" s="6">
        <v>6969996.1799999997</v>
      </c>
      <c r="E32" s="19">
        <v>6561392.0999999996</v>
      </c>
      <c r="F32" s="19">
        <v>6561392.0999999996</v>
      </c>
    </row>
    <row r="33" spans="1:6" x14ac:dyDescent="0.25">
      <c r="A33" s="47" t="s">
        <v>21</v>
      </c>
      <c r="B33" s="16" t="s">
        <v>17</v>
      </c>
      <c r="C33" s="40">
        <v>28322405.239999998</v>
      </c>
      <c r="D33" s="6">
        <v>0</v>
      </c>
      <c r="E33" s="6">
        <v>0</v>
      </c>
      <c r="F33" s="6">
        <v>0</v>
      </c>
    </row>
    <row r="34" spans="1:6" ht="19.5" x14ac:dyDescent="0.25">
      <c r="A34" s="48"/>
      <c r="B34" s="16" t="s">
        <v>18</v>
      </c>
      <c r="C34" s="40">
        <v>1595712.74</v>
      </c>
      <c r="D34" s="6">
        <v>6079425.0599999996</v>
      </c>
      <c r="E34" s="6">
        <v>5634919.75</v>
      </c>
      <c r="F34" s="6">
        <v>5433741.5199999996</v>
      </c>
    </row>
    <row r="35" spans="1:6" x14ac:dyDescent="0.25">
      <c r="A35" s="48"/>
      <c r="B35" s="18" t="s">
        <v>35</v>
      </c>
      <c r="C35" s="40">
        <v>0</v>
      </c>
      <c r="D35" s="6">
        <v>23714211.890000001</v>
      </c>
      <c r="E35" s="6">
        <v>21980315.5</v>
      </c>
      <c r="F35" s="6">
        <v>21195573.010000002</v>
      </c>
    </row>
    <row r="36" spans="1:6" ht="19.5" x14ac:dyDescent="0.25">
      <c r="A36" s="49"/>
      <c r="B36" s="18" t="s">
        <v>36</v>
      </c>
      <c r="C36" s="40">
        <v>0</v>
      </c>
      <c r="D36" s="6">
        <v>425463.05</v>
      </c>
      <c r="E36" s="6">
        <v>394354.75</v>
      </c>
      <c r="F36" s="6">
        <v>380275.47</v>
      </c>
    </row>
    <row r="37" spans="1:6" x14ac:dyDescent="0.25">
      <c r="A37" s="47" t="s">
        <v>20</v>
      </c>
      <c r="B37" s="16" t="s">
        <v>17</v>
      </c>
      <c r="C37" s="40">
        <v>1444429.75</v>
      </c>
      <c r="D37" s="6">
        <v>0</v>
      </c>
      <c r="E37" s="6">
        <v>0</v>
      </c>
      <c r="F37" s="6">
        <v>0</v>
      </c>
    </row>
    <row r="38" spans="1:6" ht="19.5" x14ac:dyDescent="0.25">
      <c r="A38" s="49"/>
      <c r="B38" s="16" t="s">
        <v>19</v>
      </c>
      <c r="C38" s="40">
        <v>206499.94</v>
      </c>
      <c r="D38" s="6">
        <v>0</v>
      </c>
      <c r="E38" s="6">
        <v>0</v>
      </c>
      <c r="F38" s="6">
        <v>0</v>
      </c>
    </row>
    <row r="39" spans="1:6" x14ac:dyDescent="0.25">
      <c r="A39" s="42"/>
      <c r="B39" s="42" t="s">
        <v>39</v>
      </c>
      <c r="C39" s="41">
        <f>SUM(C9:C38)</f>
        <v>133641628.54999998</v>
      </c>
      <c r="D39" s="20">
        <f t="shared" ref="D39:F39" si="0">SUM(D9:D38)</f>
        <v>125462200</v>
      </c>
      <c r="E39" s="20">
        <f>SUM(E9:E38)</f>
        <v>111811560</v>
      </c>
      <c r="F39" s="20">
        <f t="shared" si="0"/>
        <v>110411560</v>
      </c>
    </row>
  </sheetData>
  <mergeCells count="11">
    <mergeCell ref="A9:A14"/>
    <mergeCell ref="A15:A18"/>
    <mergeCell ref="A19:A28"/>
    <mergeCell ref="A30:A32"/>
    <mergeCell ref="A37:A38"/>
    <mergeCell ref="A33:A36"/>
    <mergeCell ref="A1:B1"/>
    <mergeCell ref="A6:A7"/>
    <mergeCell ref="B6:B7"/>
    <mergeCell ref="C6:F6"/>
    <mergeCell ref="A4:F4"/>
  </mergeCells>
  <pageMargins left="0.7" right="0.7" top="0.75" bottom="0.75" header="0.3" footer="0.3"/>
  <pageSetup paperSize="9" scale="94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zoomScaleNormal="100" workbookViewId="0">
      <selection activeCell="D14" sqref="D14"/>
    </sheetView>
  </sheetViews>
  <sheetFormatPr defaultRowHeight="15" x14ac:dyDescent="0.25"/>
  <cols>
    <col min="1" max="1" width="21.28515625" style="36" customWidth="1"/>
    <col min="2" max="2" width="53.140625" style="36" customWidth="1"/>
    <col min="3" max="3" width="13.5703125" style="36" customWidth="1"/>
    <col min="4" max="4" width="16.28515625" style="36" customWidth="1"/>
    <col min="5" max="7" width="16" style="29" customWidth="1"/>
  </cols>
  <sheetData>
    <row r="1" spans="1:7" x14ac:dyDescent="0.25">
      <c r="A1" s="43" t="s">
        <v>0</v>
      </c>
      <c r="B1" s="43"/>
      <c r="C1" s="27"/>
      <c r="D1" s="2"/>
    </row>
    <row r="2" spans="1:7" x14ac:dyDescent="0.25">
      <c r="A2" s="27" t="s">
        <v>1</v>
      </c>
      <c r="B2" s="2"/>
      <c r="C2" s="2"/>
      <c r="D2" s="2"/>
    </row>
    <row r="3" spans="1:7" x14ac:dyDescent="0.25">
      <c r="A3" s="4"/>
      <c r="B3" s="4"/>
      <c r="C3" s="4"/>
      <c r="D3" s="4"/>
    </row>
    <row r="4" spans="1:7" ht="15" customHeight="1" x14ac:dyDescent="0.25">
      <c r="A4" s="46" t="s">
        <v>40</v>
      </c>
      <c r="B4" s="46"/>
      <c r="C4" s="46"/>
      <c r="D4" s="46"/>
      <c r="E4" s="46"/>
      <c r="F4" s="46"/>
      <c r="G4" s="46"/>
    </row>
    <row r="5" spans="1:7" x14ac:dyDescent="0.25">
      <c r="A5" s="2"/>
      <c r="B5" s="2"/>
      <c r="C5" s="2"/>
      <c r="D5" s="2"/>
    </row>
    <row r="6" spans="1:7" ht="15" customHeight="1" x14ac:dyDescent="0.25">
      <c r="A6" s="44" t="s">
        <v>28</v>
      </c>
      <c r="B6" s="45" t="s">
        <v>29</v>
      </c>
      <c r="C6" s="47" t="s">
        <v>2</v>
      </c>
      <c r="D6" s="44" t="s">
        <v>30</v>
      </c>
      <c r="E6" s="44"/>
      <c r="F6" s="44"/>
      <c r="G6" s="44"/>
    </row>
    <row r="7" spans="1:7" ht="20.25" x14ac:dyDescent="0.25">
      <c r="A7" s="44"/>
      <c r="B7" s="45"/>
      <c r="C7" s="49"/>
      <c r="D7" s="28" t="s">
        <v>31</v>
      </c>
      <c r="E7" s="28" t="s">
        <v>32</v>
      </c>
      <c r="F7" s="30" t="s">
        <v>33</v>
      </c>
      <c r="G7" s="30" t="s">
        <v>34</v>
      </c>
    </row>
    <row r="8" spans="1:7" ht="15.75" thickBot="1" x14ac:dyDescent="0.3">
      <c r="A8" s="12">
        <v>1</v>
      </c>
      <c r="B8" s="13">
        <v>2</v>
      </c>
      <c r="C8" s="7">
        <v>3</v>
      </c>
      <c r="D8" s="7">
        <v>4</v>
      </c>
      <c r="E8" s="30">
        <v>5</v>
      </c>
      <c r="F8" s="30">
        <v>6</v>
      </c>
      <c r="G8" s="30">
        <v>7</v>
      </c>
    </row>
    <row r="9" spans="1:7" ht="24.75" customHeight="1" x14ac:dyDescent="0.25">
      <c r="A9" s="47" t="s">
        <v>24</v>
      </c>
      <c r="B9" s="14" t="s">
        <v>3</v>
      </c>
      <c r="C9" s="23" t="s">
        <v>41</v>
      </c>
      <c r="D9" s="26">
        <v>201349</v>
      </c>
      <c r="E9" s="31">
        <v>201350</v>
      </c>
      <c r="F9" s="31">
        <v>201350</v>
      </c>
      <c r="G9" s="31">
        <v>201350</v>
      </c>
    </row>
    <row r="10" spans="1:7" ht="24.75" customHeight="1" x14ac:dyDescent="0.25">
      <c r="A10" s="48"/>
      <c r="B10" s="14" t="s">
        <v>4</v>
      </c>
      <c r="C10" s="23" t="s">
        <v>41</v>
      </c>
      <c r="D10" s="26">
        <v>16218</v>
      </c>
      <c r="E10" s="31">
        <v>16220</v>
      </c>
      <c r="F10" s="31">
        <v>16220</v>
      </c>
      <c r="G10" s="31">
        <v>16220</v>
      </c>
    </row>
    <row r="11" spans="1:7" ht="24.75" customHeight="1" x14ac:dyDescent="0.25">
      <c r="A11" s="48"/>
      <c r="B11" s="14" t="s">
        <v>5</v>
      </c>
      <c r="C11" s="23" t="s">
        <v>41</v>
      </c>
      <c r="D11" s="26">
        <v>7712</v>
      </c>
      <c r="E11" s="31">
        <v>7712</v>
      </c>
      <c r="F11" s="31">
        <v>7712</v>
      </c>
      <c r="G11" s="31">
        <v>7712</v>
      </c>
    </row>
    <row r="12" spans="1:7" ht="24.75" customHeight="1" x14ac:dyDescent="0.25">
      <c r="A12" s="48"/>
      <c r="B12" s="14" t="s">
        <v>6</v>
      </c>
      <c r="C12" s="23"/>
      <c r="D12" s="26">
        <v>58000</v>
      </c>
      <c r="E12" s="31">
        <v>0</v>
      </c>
      <c r="F12" s="31">
        <v>0</v>
      </c>
      <c r="G12" s="31">
        <v>0</v>
      </c>
    </row>
    <row r="13" spans="1:7" ht="24.75" customHeight="1" x14ac:dyDescent="0.25">
      <c r="A13" s="48"/>
      <c r="B13" s="14" t="s">
        <v>7</v>
      </c>
      <c r="C13" s="23" t="s">
        <v>42</v>
      </c>
      <c r="D13" s="26">
        <v>360710</v>
      </c>
      <c r="E13" s="31">
        <v>360710</v>
      </c>
      <c r="F13" s="31">
        <v>360710</v>
      </c>
      <c r="G13" s="31">
        <v>360710</v>
      </c>
    </row>
    <row r="14" spans="1:7" ht="24.75" customHeight="1" x14ac:dyDescent="0.25">
      <c r="A14" s="48"/>
      <c r="B14" s="14" t="s">
        <v>8</v>
      </c>
      <c r="C14" s="23" t="s">
        <v>42</v>
      </c>
      <c r="D14" s="26">
        <v>11094</v>
      </c>
      <c r="E14" s="31">
        <v>10708</v>
      </c>
      <c r="F14" s="31">
        <v>10708</v>
      </c>
      <c r="G14" s="31">
        <v>10708</v>
      </c>
    </row>
    <row r="15" spans="1:7" ht="19.5" customHeight="1" x14ac:dyDescent="0.25">
      <c r="A15" s="47" t="s">
        <v>25</v>
      </c>
      <c r="B15" s="54" t="s">
        <v>10</v>
      </c>
      <c r="C15" s="24" t="s">
        <v>43</v>
      </c>
      <c r="D15" s="32">
        <v>8567</v>
      </c>
      <c r="E15" s="31">
        <v>0</v>
      </c>
      <c r="F15" s="31">
        <v>0</v>
      </c>
      <c r="G15" s="31">
        <v>0</v>
      </c>
    </row>
    <row r="16" spans="1:7" ht="19.5" x14ac:dyDescent="0.25">
      <c r="A16" s="48"/>
      <c r="B16" s="53"/>
      <c r="C16" s="24" t="s">
        <v>51</v>
      </c>
      <c r="D16" s="32">
        <v>10</v>
      </c>
      <c r="E16" s="31"/>
      <c r="F16" s="31"/>
      <c r="G16" s="31"/>
    </row>
    <row r="17" spans="1:7" x14ac:dyDescent="0.25">
      <c r="A17" s="48"/>
      <c r="B17" s="52" t="s">
        <v>11</v>
      </c>
      <c r="C17" s="24" t="s">
        <v>43</v>
      </c>
      <c r="D17" s="32">
        <v>600</v>
      </c>
      <c r="E17" s="31">
        <v>0</v>
      </c>
      <c r="F17" s="31">
        <v>0</v>
      </c>
      <c r="G17" s="31">
        <v>0</v>
      </c>
    </row>
    <row r="18" spans="1:7" ht="19.5" x14ac:dyDescent="0.25">
      <c r="A18" s="48"/>
      <c r="B18" s="53"/>
      <c r="C18" s="24" t="s">
        <v>51</v>
      </c>
      <c r="D18" s="32">
        <v>4</v>
      </c>
      <c r="E18" s="31"/>
      <c r="F18" s="31"/>
      <c r="G18" s="31"/>
    </row>
    <row r="19" spans="1:7" ht="19.5" x14ac:dyDescent="0.25">
      <c r="A19" s="48"/>
      <c r="B19" s="15" t="s">
        <v>12</v>
      </c>
      <c r="C19" s="24" t="s">
        <v>43</v>
      </c>
      <c r="D19" s="32">
        <v>160</v>
      </c>
      <c r="E19" s="31">
        <v>0</v>
      </c>
      <c r="F19" s="31">
        <v>0</v>
      </c>
      <c r="G19" s="31">
        <v>0</v>
      </c>
    </row>
    <row r="20" spans="1:7" ht="19.5" x14ac:dyDescent="0.25">
      <c r="A20" s="49"/>
      <c r="B20" s="15" t="s">
        <v>13</v>
      </c>
      <c r="C20" s="24" t="s">
        <v>44</v>
      </c>
      <c r="D20" s="32">
        <v>502</v>
      </c>
      <c r="E20" s="31">
        <v>0</v>
      </c>
      <c r="F20" s="31">
        <v>0</v>
      </c>
      <c r="G20" s="31">
        <v>0</v>
      </c>
    </row>
    <row r="21" spans="1:7" ht="19.5" customHeight="1" x14ac:dyDescent="0.25">
      <c r="A21" s="47" t="s">
        <v>26</v>
      </c>
      <c r="B21" s="52" t="s">
        <v>10</v>
      </c>
      <c r="C21" s="24" t="s">
        <v>43</v>
      </c>
      <c r="D21" s="32">
        <v>228024</v>
      </c>
      <c r="E21" s="33">
        <v>227039</v>
      </c>
      <c r="F21" s="33">
        <v>227000</v>
      </c>
      <c r="G21" s="33">
        <v>227000</v>
      </c>
    </row>
    <row r="22" spans="1:7" ht="19.5" x14ac:dyDescent="0.25">
      <c r="A22" s="48"/>
      <c r="B22" s="53"/>
      <c r="C22" s="24" t="s">
        <v>51</v>
      </c>
      <c r="D22" s="32">
        <v>52</v>
      </c>
      <c r="E22" s="33"/>
      <c r="F22" s="33"/>
      <c r="G22" s="33"/>
    </row>
    <row r="23" spans="1:7" x14ac:dyDescent="0.25">
      <c r="A23" s="48"/>
      <c r="B23" s="52" t="s">
        <v>11</v>
      </c>
      <c r="C23" s="24" t="s">
        <v>43</v>
      </c>
      <c r="D23" s="32">
        <v>113938</v>
      </c>
      <c r="E23" s="33">
        <v>114000</v>
      </c>
      <c r="F23" s="33">
        <v>114000</v>
      </c>
      <c r="G23" s="33">
        <v>114000</v>
      </c>
    </row>
    <row r="24" spans="1:7" ht="19.5" x14ac:dyDescent="0.25">
      <c r="A24" s="48"/>
      <c r="B24" s="53"/>
      <c r="C24" s="24" t="s">
        <v>51</v>
      </c>
      <c r="D24" s="32">
        <v>49</v>
      </c>
      <c r="E24" s="33">
        <v>53</v>
      </c>
      <c r="F24" s="33">
        <v>53</v>
      </c>
      <c r="G24" s="33">
        <v>53</v>
      </c>
    </row>
    <row r="25" spans="1:7" ht="19.5" x14ac:dyDescent="0.25">
      <c r="A25" s="48"/>
      <c r="B25" s="15" t="s">
        <v>12</v>
      </c>
      <c r="C25" s="24" t="s">
        <v>43</v>
      </c>
      <c r="D25" s="32">
        <v>9000</v>
      </c>
      <c r="E25" s="33">
        <v>11000</v>
      </c>
      <c r="F25" s="33">
        <v>11000</v>
      </c>
      <c r="G25" s="33">
        <v>11000</v>
      </c>
    </row>
    <row r="26" spans="1:7" ht="19.5" x14ac:dyDescent="0.25">
      <c r="A26" s="48"/>
      <c r="B26" s="15" t="s">
        <v>3</v>
      </c>
      <c r="C26" s="24" t="s">
        <v>43</v>
      </c>
      <c r="D26" s="32">
        <v>1015</v>
      </c>
      <c r="E26" s="33">
        <v>0</v>
      </c>
      <c r="F26" s="33">
        <v>0</v>
      </c>
      <c r="G26" s="33">
        <v>0</v>
      </c>
    </row>
    <row r="27" spans="1:7" ht="19.5" x14ac:dyDescent="0.25">
      <c r="A27" s="48"/>
      <c r="B27" s="15" t="s">
        <v>5</v>
      </c>
      <c r="C27" s="24" t="s">
        <v>43</v>
      </c>
      <c r="D27" s="32">
        <v>2000</v>
      </c>
      <c r="E27" s="33">
        <v>0</v>
      </c>
      <c r="F27" s="33">
        <v>0</v>
      </c>
      <c r="G27" s="33">
        <v>0</v>
      </c>
    </row>
    <row r="28" spans="1:7" ht="19.5" x14ac:dyDescent="0.25">
      <c r="A28" s="48"/>
      <c r="B28" s="15" t="s">
        <v>13</v>
      </c>
      <c r="C28" s="24" t="s">
        <v>44</v>
      </c>
      <c r="D28" s="32">
        <v>198061</v>
      </c>
      <c r="E28" s="33">
        <v>200061</v>
      </c>
      <c r="F28" s="33">
        <v>202061</v>
      </c>
      <c r="G28" s="33">
        <v>204061</v>
      </c>
    </row>
    <row r="29" spans="1:7" ht="19.5" x14ac:dyDescent="0.25">
      <c r="A29" s="48"/>
      <c r="B29" s="15" t="s">
        <v>14</v>
      </c>
      <c r="C29" s="24" t="s">
        <v>44</v>
      </c>
      <c r="D29" s="32">
        <v>51</v>
      </c>
      <c r="E29" s="33">
        <v>52</v>
      </c>
      <c r="F29" s="33">
        <v>53</v>
      </c>
      <c r="G29" s="33">
        <v>54</v>
      </c>
    </row>
    <row r="30" spans="1:7" ht="19.5" x14ac:dyDescent="0.25">
      <c r="A30" s="48"/>
      <c r="B30" s="15" t="s">
        <v>7</v>
      </c>
      <c r="C30" s="24" t="s">
        <v>42</v>
      </c>
      <c r="D30" s="32">
        <v>1005</v>
      </c>
      <c r="E30" s="33">
        <v>0</v>
      </c>
      <c r="F30" s="33">
        <v>0</v>
      </c>
      <c r="G30" s="33">
        <v>0</v>
      </c>
    </row>
    <row r="31" spans="1:7" ht="19.5" x14ac:dyDescent="0.25">
      <c r="A31" s="48"/>
      <c r="B31" s="15" t="s">
        <v>9</v>
      </c>
      <c r="C31" s="24" t="s">
        <v>42</v>
      </c>
      <c r="D31" s="32">
        <v>1852</v>
      </c>
      <c r="E31" s="33">
        <v>0</v>
      </c>
      <c r="F31" s="33">
        <v>0</v>
      </c>
      <c r="G31" s="33">
        <v>0</v>
      </c>
    </row>
    <row r="32" spans="1:7" ht="19.5" x14ac:dyDescent="0.25">
      <c r="A32" s="49"/>
      <c r="B32" s="15" t="s">
        <v>38</v>
      </c>
      <c r="C32" s="24" t="s">
        <v>41</v>
      </c>
      <c r="D32" s="32">
        <v>0</v>
      </c>
      <c r="E32" s="33">
        <v>2000</v>
      </c>
      <c r="F32" s="33">
        <v>2000</v>
      </c>
      <c r="G32" s="33">
        <v>2000</v>
      </c>
    </row>
    <row r="33" spans="1:7" ht="19.5" x14ac:dyDescent="0.25">
      <c r="A33" s="28" t="s">
        <v>22</v>
      </c>
      <c r="B33" s="16" t="s">
        <v>15</v>
      </c>
      <c r="C33" s="25" t="s">
        <v>45</v>
      </c>
      <c r="D33" s="34">
        <v>114421</v>
      </c>
      <c r="E33" s="35">
        <v>112591</v>
      </c>
      <c r="F33" s="35">
        <v>112591</v>
      </c>
      <c r="G33" s="35">
        <v>112591</v>
      </c>
    </row>
    <row r="34" spans="1:7" ht="19.5" x14ac:dyDescent="0.25">
      <c r="A34" s="47" t="s">
        <v>23</v>
      </c>
      <c r="B34" s="16" t="s">
        <v>15</v>
      </c>
      <c r="C34" s="25" t="s">
        <v>45</v>
      </c>
      <c r="D34" s="34">
        <v>15775</v>
      </c>
      <c r="E34" s="35">
        <v>8995</v>
      </c>
      <c r="F34" s="35">
        <v>8995</v>
      </c>
      <c r="G34" s="35">
        <v>8995</v>
      </c>
    </row>
    <row r="35" spans="1:7" ht="19.5" x14ac:dyDescent="0.25">
      <c r="A35" s="48"/>
      <c r="B35" s="16" t="s">
        <v>16</v>
      </c>
      <c r="C35" s="25" t="s">
        <v>45</v>
      </c>
      <c r="D35" s="34">
        <v>91232</v>
      </c>
      <c r="E35" s="35">
        <v>0</v>
      </c>
      <c r="F35" s="35">
        <v>0</v>
      </c>
      <c r="G35" s="35">
        <v>0</v>
      </c>
    </row>
    <row r="36" spans="1:7" ht="19.5" x14ac:dyDescent="0.25">
      <c r="A36" s="49"/>
      <c r="B36" s="21" t="s">
        <v>37</v>
      </c>
      <c r="C36" s="25" t="s">
        <v>45</v>
      </c>
      <c r="D36" s="34">
        <v>0</v>
      </c>
      <c r="E36" s="35">
        <v>108925</v>
      </c>
      <c r="F36" s="35">
        <v>108925</v>
      </c>
      <c r="G36" s="35">
        <v>108925</v>
      </c>
    </row>
    <row r="37" spans="1:7" ht="29.25" x14ac:dyDescent="0.25">
      <c r="A37" s="47" t="s">
        <v>21</v>
      </c>
      <c r="B37" s="50" t="s">
        <v>17</v>
      </c>
      <c r="C37" s="25" t="s">
        <v>50</v>
      </c>
      <c r="D37" s="34">
        <v>31512</v>
      </c>
      <c r="E37" s="35">
        <v>0</v>
      </c>
      <c r="F37" s="35">
        <v>0</v>
      </c>
      <c r="G37" s="35">
        <v>0</v>
      </c>
    </row>
    <row r="38" spans="1:7" ht="19.5" x14ac:dyDescent="0.25">
      <c r="A38" s="48"/>
      <c r="B38" s="51"/>
      <c r="C38" s="25" t="s">
        <v>49</v>
      </c>
      <c r="D38" s="34">
        <v>563</v>
      </c>
      <c r="E38" s="35">
        <v>0</v>
      </c>
      <c r="F38" s="35">
        <v>0</v>
      </c>
      <c r="G38" s="35">
        <v>0</v>
      </c>
    </row>
    <row r="39" spans="1:7" ht="29.25" x14ac:dyDescent="0.25">
      <c r="A39" s="48"/>
      <c r="B39" s="50" t="s">
        <v>18</v>
      </c>
      <c r="C39" s="25" t="s">
        <v>48</v>
      </c>
      <c r="D39" s="34">
        <v>66</v>
      </c>
      <c r="E39" s="35">
        <v>0</v>
      </c>
      <c r="F39" s="35">
        <v>0</v>
      </c>
      <c r="G39" s="35">
        <v>0</v>
      </c>
    </row>
    <row r="40" spans="1:7" x14ac:dyDescent="0.25">
      <c r="A40" s="48"/>
      <c r="B40" s="51"/>
      <c r="C40" s="25" t="s">
        <v>47</v>
      </c>
      <c r="D40" s="34">
        <v>1774</v>
      </c>
      <c r="E40" s="35">
        <v>0</v>
      </c>
      <c r="F40" s="35">
        <v>0</v>
      </c>
      <c r="G40" s="35">
        <v>0</v>
      </c>
    </row>
    <row r="41" spans="1:7" ht="31.5" customHeight="1" x14ac:dyDescent="0.25">
      <c r="A41" s="48"/>
      <c r="B41" s="16" t="s">
        <v>18</v>
      </c>
      <c r="C41" s="25" t="s">
        <v>41</v>
      </c>
      <c r="D41" s="34"/>
      <c r="E41" s="35">
        <v>154346</v>
      </c>
      <c r="F41" s="35">
        <v>154346</v>
      </c>
      <c r="G41" s="35">
        <v>154346</v>
      </c>
    </row>
    <row r="42" spans="1:7" ht="29.25" x14ac:dyDescent="0.25">
      <c r="A42" s="48"/>
      <c r="B42" s="22" t="s">
        <v>35</v>
      </c>
      <c r="C42" s="25" t="s">
        <v>46</v>
      </c>
      <c r="D42" s="34">
        <v>0</v>
      </c>
      <c r="E42" s="35">
        <v>704</v>
      </c>
      <c r="F42" s="35">
        <v>704</v>
      </c>
      <c r="G42" s="35">
        <v>704</v>
      </c>
    </row>
    <row r="43" spans="1:7" ht="29.25" x14ac:dyDescent="0.25">
      <c r="A43" s="49"/>
      <c r="B43" s="22" t="s">
        <v>36</v>
      </c>
      <c r="C43" s="25" t="s">
        <v>46</v>
      </c>
      <c r="D43" s="34">
        <v>0</v>
      </c>
      <c r="E43" s="35">
        <v>15</v>
      </c>
      <c r="F43" s="35">
        <v>15</v>
      </c>
      <c r="G43" s="35">
        <v>15</v>
      </c>
    </row>
    <row r="44" spans="1:7" ht="29.25" x14ac:dyDescent="0.25">
      <c r="A44" s="47" t="s">
        <v>20</v>
      </c>
      <c r="B44" s="50" t="s">
        <v>17</v>
      </c>
      <c r="C44" s="25" t="s">
        <v>50</v>
      </c>
      <c r="D44" s="34">
        <v>1357</v>
      </c>
      <c r="E44" s="31">
        <v>0</v>
      </c>
      <c r="F44" s="31">
        <v>0</v>
      </c>
      <c r="G44" s="31">
        <v>0</v>
      </c>
    </row>
    <row r="45" spans="1:7" ht="19.5" x14ac:dyDescent="0.25">
      <c r="A45" s="48"/>
      <c r="B45" s="51"/>
      <c r="C45" s="25" t="s">
        <v>49</v>
      </c>
      <c r="D45" s="34">
        <v>156</v>
      </c>
      <c r="E45" s="31"/>
      <c r="F45" s="31"/>
      <c r="G45" s="31"/>
    </row>
    <row r="46" spans="1:7" ht="29.25" x14ac:dyDescent="0.25">
      <c r="A46" s="48"/>
      <c r="B46" s="50" t="s">
        <v>19</v>
      </c>
      <c r="C46" s="25" t="s">
        <v>48</v>
      </c>
      <c r="D46" s="34">
        <v>15</v>
      </c>
      <c r="E46" s="31"/>
      <c r="F46" s="31"/>
      <c r="G46" s="31"/>
    </row>
    <row r="47" spans="1:7" x14ac:dyDescent="0.25">
      <c r="A47" s="49"/>
      <c r="B47" s="51"/>
      <c r="C47" s="25" t="s">
        <v>47</v>
      </c>
      <c r="D47" s="34">
        <v>194</v>
      </c>
      <c r="E47" s="31">
        <v>0</v>
      </c>
      <c r="F47" s="31">
        <v>0</v>
      </c>
      <c r="G47" s="31">
        <v>0</v>
      </c>
    </row>
  </sheetData>
  <mergeCells count="20">
    <mergeCell ref="A1:B1"/>
    <mergeCell ref="A4:G4"/>
    <mergeCell ref="A6:A7"/>
    <mergeCell ref="B6:B7"/>
    <mergeCell ref="D6:G6"/>
    <mergeCell ref="A15:A20"/>
    <mergeCell ref="A21:A32"/>
    <mergeCell ref="A37:A43"/>
    <mergeCell ref="A44:A47"/>
    <mergeCell ref="C6:C7"/>
    <mergeCell ref="A34:A36"/>
    <mergeCell ref="A9:A14"/>
    <mergeCell ref="B39:B40"/>
    <mergeCell ref="B44:B45"/>
    <mergeCell ref="B46:B47"/>
    <mergeCell ref="B37:B38"/>
    <mergeCell ref="B21:B22"/>
    <mergeCell ref="B23:B24"/>
    <mergeCell ref="B15:B16"/>
    <mergeCell ref="B17:B18"/>
  </mergeCells>
  <pageMargins left="0.7" right="0.7" top="0.75" bottom="0.75" header="0.3" footer="0.3"/>
  <pageSetup paperSize="9" scale="86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стоимостной</vt:lpstr>
      <vt:lpstr>натурал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2018-03-23T06:46:15Z</dcterms:modified>
</cp:coreProperties>
</file>