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firstSheet="1" activeTab="1"/>
  </bookViews>
  <sheets>
    <sheet name="Лист3" sheetId="1" state="hidden" r:id="rId1"/>
    <sheet name="Лист4" sheetId="2" r:id="rId2"/>
  </sheets>
  <definedNames>
    <definedName name="_xlnm.Print_Area" localSheetId="1">'Лист4'!$A$1:$D$363</definedName>
  </definedNames>
  <calcPr fullCalcOnLoad="1" refMode="R1C1"/>
</workbook>
</file>

<file path=xl/sharedStrings.xml><?xml version="1.0" encoding="utf-8"?>
<sst xmlns="http://schemas.openxmlformats.org/spreadsheetml/2006/main" count="323" uniqueCount="323">
  <si>
    <t>Т/сеть от стенки П3-6 до ж/д пер.Ангарский, 1</t>
  </si>
  <si>
    <t>Т/сеть от ТК-1 до ж/д пер.Звездный, 2</t>
  </si>
  <si>
    <t>Т/сеть от УТ1-4-4 до ж/д пер.Звездный, 4</t>
  </si>
  <si>
    <t>Т/сеть от отпайки у НО 12 до ж/д пер.Звездный, 6</t>
  </si>
  <si>
    <t>Т/сеть от УТ1-4-5 до ж/д пер.Звездный, 7</t>
  </si>
  <si>
    <t>Т/сеть от НО14 до ж/д пер.Звездный, 10</t>
  </si>
  <si>
    <t>Т/сеть от НО13 до ж/д пер.Звездный, 12</t>
  </si>
  <si>
    <t>Т/сеть от УТ1-4-5 до ж/д пер.Звездный, 11</t>
  </si>
  <si>
    <t>Т/сеть от ТК П 3-5 до ж/д ул.Ангарская,11</t>
  </si>
  <si>
    <t>Т/сеть от ТК П 3-6 до ж/д ул.Ангарская, 3</t>
  </si>
  <si>
    <t>Т/сеть от ТК П3-5 до ж/д по ул.Ангарская,8</t>
  </si>
  <si>
    <t>Т/сеть от ТКС-2 до ж/д ул.Артельная,93</t>
  </si>
  <si>
    <t xml:space="preserve">Т/сеть от УТК 1-3-1 до ж/д  ул.Береговая, 6 </t>
  </si>
  <si>
    <t>Т/сеть от УТК 1-5-1 до ж/д ул.Береговая, 20</t>
  </si>
  <si>
    <t>Т/сеть от УТК 1-5-1 до ж/д ул.Береговая, 22</t>
  </si>
  <si>
    <t>Т/сеть от УТК 1-6-4 до ж/д ул.Береговая, 24</t>
  </si>
  <si>
    <t>Т/сеть от УТК 1-6-4 до ж/д ул.Береговая, 26</t>
  </si>
  <si>
    <t>Т/сеть от УТК 1-7б до ж/д ул.Береговая, 28</t>
  </si>
  <si>
    <t>Т/сеть от УТК 1-7-11 до ж/д ул.Береговая, 34</t>
  </si>
  <si>
    <t>Т/сеть от УТК 1-7-10 до ж/д ул.Береговая, 36</t>
  </si>
  <si>
    <t>Т/сеть от УТК 1-7-7 до ж/д ул.Береговая, 40</t>
  </si>
  <si>
    <t>Т/сеть от УТК 1-10 до ж/д ул.Береговая, 41</t>
  </si>
  <si>
    <t>Т/сеть от УТК 1-7-8 до ж/д ул.Береговая, 42</t>
  </si>
  <si>
    <t>Т/сеть от УТК 1-7-9 до ж/д ул.Береговая, 46</t>
  </si>
  <si>
    <t>Т/сеть от УТК 1-13-1 до ж/д ул.Береговая, 59</t>
  </si>
  <si>
    <t>Т/сеть от УТК 1-14 до ж/д ул.Береговая, 61</t>
  </si>
  <si>
    <t>Т/сеть от ТК 39 до ж/д ул.Борцов Революции, 76</t>
  </si>
  <si>
    <t>Т/сеть от ТК 39 до ж/д ул.Борцов Революции, 78</t>
  </si>
  <si>
    <t>Т/сеть от ТК 2-5-10-4 по ул.Делегатская до ж/д ул.Борцов Революции, 81</t>
  </si>
  <si>
    <t>Т/сеть от ТК 39 до ж/д ул.Борцов Революции, 92</t>
  </si>
  <si>
    <t>Т/сеть от ТК 39 до ж/д ул.Борцов Революции, 119</t>
  </si>
  <si>
    <t>Т/сеть от ТК УТ 1-17 до ж/д ул.Василия Яна, 20</t>
  </si>
  <si>
    <t>Т/сеть от ТК УТ 1-17 до ж/д ул.Василия Яна, 31</t>
  </si>
  <si>
    <t>Т/сеть от УТ 1-1-3 до ж/д ул.Высотная, 7</t>
  </si>
  <si>
    <t xml:space="preserve">Т/сеть от ТК 2-5-10-1 до ж/д ул.Делегатская 34 </t>
  </si>
  <si>
    <t>Т/сеть от УТ 1-1-1 до ж/д ул.Дружбы Народов, 1</t>
  </si>
  <si>
    <t>Т/сеть от УТ 1-1-1 до ж/д ул.Дружбы Народов, 3</t>
  </si>
  <si>
    <t xml:space="preserve">Т/сеть от УТ 1-2 до УТ 1-2А </t>
  </si>
  <si>
    <t>Т/сеть от ТК УТ 1-2А до ж/д ул.Дружбы Народов, 7</t>
  </si>
  <si>
    <t>Т/сеть от ТК УТ 1-2А до ж/д ул.Дружбы Народов, 9</t>
  </si>
  <si>
    <t>Т/сеть от УТ 1-3-2 до ж/д ул.Дружбы Народов, 11</t>
  </si>
  <si>
    <t>Т/сеть от УТ 1-3-2 до ж/д ул.Дружбы Народов, 13</t>
  </si>
  <si>
    <t>Т/сеть от отпайки после УТ 1-3-1 до ж/д ул.Дружбы Народов, 15</t>
  </si>
  <si>
    <t>Т/сеть от УТ 1-3-1 до ж/д ул.Дружбы Народов, 17а</t>
  </si>
  <si>
    <t>Т/сеть от УТ 1-4-1-1 до ж/д ул.Дружбы Народов, 21</t>
  </si>
  <si>
    <t>Т/сеть от УТ 1-4-1-1 до ж/д ул.Дружбы Народов, 23</t>
  </si>
  <si>
    <t>Т/сеть от УТ 1-4-2 до ж/д ул.Дружбы Народов, 25</t>
  </si>
  <si>
    <t>Т/сеть от УТ 1-4-1 до ж/д ул.Дружбы Народов, 25а</t>
  </si>
  <si>
    <t>Т/сеть от УТ 1-4-2-1 до ж/д ул.Дружбы Народов, 27</t>
  </si>
  <si>
    <t>Т/сеть от ТК 1-5-15 до ж/д ул.Дружбы, 3</t>
  </si>
  <si>
    <t>Т/сеть от ТК 1-5-16 до ж/д ул.Дружбы, 6</t>
  </si>
  <si>
    <t>Т/сеть от ТК 1-5-18-6 до ж/д ул.Дружбы, 12</t>
  </si>
  <si>
    <t>Т/сеть от ТК 1-5-18-6 до ж/д ул.Дружбы, 16а</t>
  </si>
  <si>
    <t>Т/сеть от ТК 1-5-18-4 до ж/д ул.Дружбы, 18</t>
  </si>
  <si>
    <t>Т/сеть от УТК 1-3а ул.Пляжная до ж/д ул.Заречная,1в</t>
  </si>
  <si>
    <t>Т/сеть от УТК 1-3а-2 до ж/д ул.Заречная,1д</t>
  </si>
  <si>
    <t>Т/сеть от УТК 1-2-1 до ж/д ул.Кленовая, 2</t>
  </si>
  <si>
    <t>Т/сеть от УТК 1-2-1 до ж/д ул.Кленовая, 4</t>
  </si>
  <si>
    <t>Т/сеть от УТК 1-2-3 до ж/д ул.Кленовая, 9</t>
  </si>
  <si>
    <t>Т/сеть от УТК 1-2-2 до ж/д ул.Кленовая, 10</t>
  </si>
  <si>
    <t>Т/сеть от УТ 1-1-4 до ж/д ул.Ковалева, 7</t>
  </si>
  <si>
    <t>Т/сеть от ТК 1-14-1 до ж/д ул.Кр.Партизан,60</t>
  </si>
  <si>
    <t>Т/сеть от ТК 1-14-1 до ж/д ул.Кр.Партизан,62</t>
  </si>
  <si>
    <t>Т/сеть от УТК 1-7-18 до ж/д ул.Крестьянская, 1</t>
  </si>
  <si>
    <t>Т/сеть от УТК 1-7-18 до ж/д ул.Крестьянская, 2</t>
  </si>
  <si>
    <t>Т/сеть от УТК 1-7-17 до ж/д ул.Крестьянская, 3</t>
  </si>
  <si>
    <t>Т/сеть от УТК 1-7-17 до ж/д ул.Крестьянская, 4</t>
  </si>
  <si>
    <t>Т/сеть от УТК 1-7-16 до ж/д ул.Крестьянская, 5</t>
  </si>
  <si>
    <t>Т/сеть от УТК 1-7-15 до ж/д ул.Крестьянская, 7</t>
  </si>
  <si>
    <t>Т/сеть от УТК 1-7-13 до ж/д ул.Крестьянская, 11</t>
  </si>
  <si>
    <t>Т/сеть от УТК 1-7-13 до ж/д ул.Крестьянская, 12</t>
  </si>
  <si>
    <t>Т/сеть от УТК 1-7-12 до ж/д ул.Крестьянская, 14</t>
  </si>
  <si>
    <t>Т/сеть от УТК 1-7-12а до ж/д ул.Крестьянская, 16</t>
  </si>
  <si>
    <t>Т/сеть от ТК 31 до ж/д ул.Крупской, 116</t>
  </si>
  <si>
    <t>Т/сеть от ТК 37 до ж/д ул.Крупской, 108</t>
  </si>
  <si>
    <t>Т/сеть от ТК 2-5-10-2 до ж/д ул.Н.Крупской,75</t>
  </si>
  <si>
    <t>Т/сеть от ТК 2-5-10-3 до ж/д ул.Н.Крупской,80</t>
  </si>
  <si>
    <t>Т/сеть от ТК 1- 12 до ж/дома ул.Набережная, 96</t>
  </si>
  <si>
    <t>Т/сеть от ТК 1- 12 до ж/дома ул.Набережная, 100</t>
  </si>
  <si>
    <t>Т/сеть от ТК 1-11 до ж/дома ул.Набережная, 100а</t>
  </si>
  <si>
    <t>Т/сеть от ТК 1-10 до ж/дома ул.Набережная, 104</t>
  </si>
  <si>
    <t>Т/сети от ТК 1-6-1 до ж/дома ул.Набережная, 140</t>
  </si>
  <si>
    <t>Т/сети от ТК 1-6-1 до ж/дома ул.Набережная, 142</t>
  </si>
  <si>
    <t>Т/сети от ТК 1-4 до ж/дома ул.Набережная, 150</t>
  </si>
  <si>
    <t xml:space="preserve">Т/сеть до эл.узла ж/дома ул.Народная, 14 в ТК 2-5 </t>
  </si>
  <si>
    <t>Т/сеть от ТК 2-5-2 до ТК 2-5-2-1 с эл.узлом ж/дома ул.Народная,28-1</t>
  </si>
  <si>
    <t xml:space="preserve">Т/сеть от УТК 1-5-1а до ж/дома ул.Ореховая, 5 </t>
  </si>
  <si>
    <t xml:space="preserve">Т/сеть от УТК 1-5-1а до ж/дома ул.Ореховая, 6 </t>
  </si>
  <si>
    <t xml:space="preserve">Т/сеть от УТК 1-5-1б до ж/дома ул.Ореховая, 7 </t>
  </si>
  <si>
    <t xml:space="preserve">Т/сеть от УТК 1-5-1б до ж/дома ул.Ореховая, 8 </t>
  </si>
  <si>
    <t>Т/сеть от УТК 1-7-19  до ж/дома ул.Пляжная, 10</t>
  </si>
  <si>
    <t>Т/сеть от УТК 1-7-2  до ж/дома ул.Пляжная, 12</t>
  </si>
  <si>
    <t>Т/сеть от УТК 1-7-1  до ж/дома ул.Пляжная, 14</t>
  </si>
  <si>
    <t>Т/сеть от УТК 1-7-22 А  до ж/дома ул.Пляжная, 2</t>
  </si>
  <si>
    <t>Т/сеть от УТК 1-3  до ж/дома ул.Пляжная, 29</t>
  </si>
  <si>
    <t>Т/сеть от УТК 1-7-22  до ж/дома ул.Пляжная, 4</t>
  </si>
  <si>
    <t>Т/сеть от УТК 1-7-20  до ж/дома ул.Пляжная, 8</t>
  </si>
  <si>
    <t>Т/сеть от УТК-1-4-1  до ж/дома ул.Полевая, 12</t>
  </si>
  <si>
    <t>Т/сеть от глухой врезки у НО27 до ж/д ул.Полевая, 4</t>
  </si>
  <si>
    <t xml:space="preserve">Т/сеть от УТК 1-4-3 до отпайки на ж/д ул.Полевая,8 </t>
  </si>
  <si>
    <t>Т/сеть от отпайки до ж/дома ул.Полевая, 6</t>
  </si>
  <si>
    <t>Т/сеть от отпайки до ж/дома ул.Полевая, 8</t>
  </si>
  <si>
    <t>Т/сеть от ТК 1-12А до ж/дома  ул.Скворцовская, 6</t>
  </si>
  <si>
    <t xml:space="preserve">Т/сеть от ТК УТ-7 до ж/дома ул.Соколовского, 2 </t>
  </si>
  <si>
    <t xml:space="preserve">Т/сеть от ТК УТ-9 до ж/дома ул.Соколовского, 6 </t>
  </si>
  <si>
    <t xml:space="preserve">Т/сеть от ТК УТ-12 до ж/дома ул.Соколовского, 12 </t>
  </si>
  <si>
    <t xml:space="preserve">Т/сеть от ТК УТ-13 до ж/дома ул.Соколовского, 14 </t>
  </si>
  <si>
    <t xml:space="preserve">Т/сеть от ТК УТ-14 до ж/дома ул.Соколовского, 16 </t>
  </si>
  <si>
    <t xml:space="preserve">Т/сеть от ТК УТ-16 до ж/дома ул.Соколовского, 20 </t>
  </si>
  <si>
    <t>Т/сеть от УТК 1-3 до ж/дома ул.Трудовая, 2а</t>
  </si>
  <si>
    <t>Т/сеть от НО23 до ж/дома ул.Трудовая, 3</t>
  </si>
  <si>
    <t>Т/сеть от УТК 1-3-2 до ж/дома ул.Трудовая, 13</t>
  </si>
  <si>
    <t>Т/сеть от УТК 1-3-3 до ж/дома ул.Трудовая, 14</t>
  </si>
  <si>
    <t>Т/сеть от УТК 1-3-3 до ж/дома ул.Трудовая, 16</t>
  </si>
  <si>
    <t>Т/сеть от УТК 1-3-3 до ж/дома ул.Трудовая, 17</t>
  </si>
  <si>
    <t>Т/сеть от УТК 1-15 до ж/дома ул.Шантарова, 1</t>
  </si>
  <si>
    <t>Т/сеть от УТК 1-16 до ж/дома ул.Шантарова, 3</t>
  </si>
  <si>
    <t>Т/сеть от УТК 1-16 до ж/дома ул.Шантарова, 5</t>
  </si>
  <si>
    <t>Т/сеть от НО33 до ж/дома ул.Широкова, 1</t>
  </si>
  <si>
    <t>Т/сеть от НО34 до ж/дома ул.Широкова, 3</t>
  </si>
  <si>
    <t>Т/сеть от НО33 до ж/дома ул.Широкова, 4</t>
  </si>
  <si>
    <t>Т/сеть отУТК 1-6-3 до ж/дома ул.Широкова, 5</t>
  </si>
  <si>
    <t>Т/сеть отУТК 1-6-2 до ж/дома ул.Широкова, 6</t>
  </si>
  <si>
    <t>Т/сеть от УТК1-7-3-2а до ж/д ул.Щедрухина, 13</t>
  </si>
  <si>
    <t>Т/сеть от УТК 1-7-3-1а до ж/дома ул.Щедрухина, 15</t>
  </si>
  <si>
    <t>От ТК-2-2-3а к многоквартирному ж/д ул.Трегубенко,66а.</t>
  </si>
  <si>
    <t xml:space="preserve"> От ТК-34 до ж/дома ул.Ботаническая, 12а, включая промежуточную камеру</t>
  </si>
  <si>
    <t>От ТК-54а до ул.Ботаническая, 28Б</t>
  </si>
  <si>
    <t>От ТК-1-5-5 до ул.Вокзальная,18а/4</t>
  </si>
  <si>
    <t>От ТК-2-5-9-2 до ул.Народная,15</t>
  </si>
  <si>
    <t>От ТК-2-3 до ул.Трегубенко, 58 (первая и вторая очередь)</t>
  </si>
  <si>
    <t>От ТК-27-4 до ул.Народная,62г</t>
  </si>
  <si>
    <t>От ТК-2-4а-3 до ул.Трегубенко,57</t>
  </si>
  <si>
    <t>От ТК-2-5-3 до ул.Народная,11в (1 и 2 очередь), включая промежуточную камеру</t>
  </si>
  <si>
    <t>Отпайки к многокватрирным ж/домам от ТК-2-5-6 доул.Ванеева,18</t>
  </si>
  <si>
    <t>От ТК-2-5-8 до ул.Ванеева,23</t>
  </si>
  <si>
    <t>От ТК-2-5-5ул.Ванеева,27</t>
  </si>
  <si>
    <t>От ТК-2-5-8 до ул.Кретова,6</t>
  </si>
  <si>
    <t>От ТК-2-5-8 до ул.Кретова,8</t>
  </si>
  <si>
    <t>От ТК-2-4-2 до ул.Кретова,16</t>
  </si>
  <si>
    <t>От ТК-2-4а до ж/д ул.Кретова, 16в</t>
  </si>
  <si>
    <t>От ТК-2-5-1-1 до ул.Народная,3</t>
  </si>
  <si>
    <t>От ТК-2-5-1-1 до ул.Народная,5</t>
  </si>
  <si>
    <t>От ТК-2-5-1-1 до ул.Народная,7</t>
  </si>
  <si>
    <t>От ТК-2-5-9 до ул.Народная,13</t>
  </si>
  <si>
    <t>От ж/д ул.Трегубенко,66 до ж/д ул.Трегубенко,68</t>
  </si>
  <si>
    <t>От ТК-2-4 до здания ул.Трегубенко, 55</t>
  </si>
  <si>
    <t>От ТК-2-3ул.Трегубенко,63(пож.депо)</t>
  </si>
  <si>
    <t>ул.Народная,64а (магазин)</t>
  </si>
  <si>
    <t xml:space="preserve">От ТК-14 до ул.Ботаническая,43б </t>
  </si>
  <si>
    <t>От ТК-4-7-4 до ул.Абаканская,71</t>
  </si>
  <si>
    <t>От ж/дома ул.Гагарина,15 до ул.Абаканская, 67</t>
  </si>
  <si>
    <t>От ТК-2-5-9-1 до ул.Борцов Революции,50а</t>
  </si>
  <si>
    <t>От ТК-3-2-5 до ул.Абаканская,43а</t>
  </si>
  <si>
    <t>От ТК-9-2 до "Детской стоматологии" ул.Тимирязева, 6а</t>
  </si>
  <si>
    <t>От ТК-6-1-1 до магазина "Новый"ул.Абаканская,43а</t>
  </si>
  <si>
    <t>От ТК-6-2 до ул.Абаканская,51в (торговые павильоны)</t>
  </si>
  <si>
    <t>От ТК-14 до магазина ул.Ботаническая,32, включая ТК 14-1, ТК 14-2</t>
  </si>
  <si>
    <t>От ТК 14-2 до здания  пер Ботанический,7</t>
  </si>
  <si>
    <t>От ТК 14-1 до здания  пер Ботанический,1</t>
  </si>
  <si>
    <t>От ТК-38-2 до ул.Абаканская,44/1 (офис)</t>
  </si>
  <si>
    <t>От ТК-9-10а до ул.Абаканская,86</t>
  </si>
  <si>
    <t>От ТК-2-5-7 до ул.Ванеева, 18а</t>
  </si>
  <si>
    <t>От ТК 1-5-2 до ж/дома ул.Ломоносова, 4б</t>
  </si>
  <si>
    <t>От ТК-2-4-2 до нежилого здания ул.Кретова, 11"б"/1</t>
  </si>
  <si>
    <t>От ТК-21-4 до ул.Тимирязева,1Б пом.1,6,7,8,9; 11,12; 4.</t>
  </si>
  <si>
    <t>От ТК-38-2 до Сурдологической клиники ул.Крупской, 96Б</t>
  </si>
  <si>
    <t>От ТК-2-2-2-1а до ул.Трегубенко, 62</t>
  </si>
  <si>
    <t>От ТК-34-1 до ул.Ботаническая, 26</t>
  </si>
  <si>
    <t>От ТК-4-5-7 до спорткомплекса ул.Комарова,5а</t>
  </si>
  <si>
    <t>От ТК-2-5-7-1 до ул.Кретова, 10б</t>
  </si>
  <si>
    <t>От ж/д ул.Абаканская,62 до ж/д ул.Абаканская,62а</t>
  </si>
  <si>
    <t xml:space="preserve"> От ТК-4-1-2 до ул.Тимирязева, 16</t>
  </si>
  <si>
    <t xml:space="preserve"> От ТК-2-3 до ул.Трегубенко, 60</t>
  </si>
  <si>
    <t>От ж/дома ул.Абаканская,41 до магазина ул.Абаканская, 41а</t>
  </si>
  <si>
    <t>От ТК-4-7-4 до нежилого ул.Гагарина, 18А</t>
  </si>
  <si>
    <t>От ТК-4-7 до нежилого ул.Гагарина, 16</t>
  </si>
  <si>
    <t>От ТК 9-10а до нежилого ул.Гагарина, 10, включая промежуточную камеру</t>
  </si>
  <si>
    <t>От ТК-2-4-2 до нежилого ул.Кретова, 16/1</t>
  </si>
  <si>
    <t>От ТК-17-4 до нежилого пр.Котельный, 7</t>
  </si>
  <si>
    <t>От ТК-17-5 до админ.здание ПВС, пр.Котельный,20</t>
  </si>
  <si>
    <t>От ТК-22а до нежилого ул.Ботаническая, 30а</t>
  </si>
  <si>
    <t>От ТКС-7 до нежилого ул.Кызыльская 45 (оздоровительный комплекс и гостиничные  номера)</t>
  </si>
  <si>
    <t>От УТК-1-2-2 до магазина ул.Береговая, 2а</t>
  </si>
  <si>
    <t>От НО-13 УТ-1-4б до нежилых ул.Чайковского, 26</t>
  </si>
  <si>
    <t>От ТК-2-4-2 до нежилых ул.Кретова, 18"в"и"б"</t>
  </si>
  <si>
    <t>От ТК 2-2-1 ул.Трегубенко до ул.Тимирязева, 33а</t>
  </si>
  <si>
    <t>От ТК 3-5-6-2 до магазина ул.Народная, 7а</t>
  </si>
  <si>
    <t>От ТК 21-1 до здания ул.Ботаническая, 30</t>
  </si>
  <si>
    <t>От ТК 2-4а-1 до здания ул.Трегубенко, 55б</t>
  </si>
  <si>
    <t>От ТК 38-2б до здания ул.Абаканская, 44в,стр.1</t>
  </si>
  <si>
    <t>От ТК 52 пер.Интернатский до зданий ул.Народная, 80</t>
  </si>
  <si>
    <t>От ТК 38-2б до здания ул.Абаканская, 44в</t>
  </si>
  <si>
    <t>От ТК 1-5-2 до здания ул.Ломоносова, 2е</t>
  </si>
  <si>
    <t>От ТК 2-2 до здания ул.Тимирязева, 33б</t>
  </si>
  <si>
    <t>От ТК 1-5-12 до здания №1 ул.Вокзальная, 18д</t>
  </si>
  <si>
    <t>От ТК 1-5-12 до здания №2 ул.Вокзальная, 18д</t>
  </si>
  <si>
    <t>От ТК 3-5-8 до здания ул.Кретова, 17б</t>
  </si>
  <si>
    <t>От ТК 6-1-1 до павильонов ул.Абаканская, 53/11</t>
  </si>
  <si>
    <t>От ТК 1-5-12а до здания ул.Свободы, 1б, включая ТК 1-5-12а-1</t>
  </si>
  <si>
    <t>От ТК 1-5-12а-1 до здания ул.Свободы, 1а</t>
  </si>
  <si>
    <t>От ТК 38-2 до здания ул.Крупской, 91а</t>
  </si>
  <si>
    <t>От ТК 6-1-1 до павильонов ул.Абаканская, 53/6,7</t>
  </si>
  <si>
    <t>От ТК 6-1-1 до павильонов ул.Абаканская, 53/3,4,5</t>
  </si>
  <si>
    <t>От ТК 6-1 до здания ул.Абаканская, 53/6,7</t>
  </si>
  <si>
    <t>Т/сеть от УТК 1-7-3-1а до ж/дома ул.Щедрухина, 19</t>
  </si>
  <si>
    <t>Т/сеть от ТК УТ-11 до ж/дома ул.Соколовского, 10</t>
  </si>
  <si>
    <t>Т/сеть от ТК-1-12-1б до ж/дома ул.Герасименко, 9</t>
  </si>
  <si>
    <t>Т/сеть от ТК 2-2-8 до стены ж/дома ул.Кретова, 15</t>
  </si>
  <si>
    <t>Т/сеть от ТК 4-1-1 до стены ж/дома пр.Сафьяновых, 7</t>
  </si>
  <si>
    <t>Т/сеть от ТК 4-1-1 до стены ж/дома ул.Тимирязева, 20</t>
  </si>
  <si>
    <t>Т/сеть от ТК 17-1 до стены ж/дома ул.Ботаническая, 51</t>
  </si>
  <si>
    <t>Т/сеть от ТК 3-2-3 до стены ж/дома ул.Ванеева, 3</t>
  </si>
  <si>
    <t>ПЕРЕЧЕНЬ</t>
  </si>
  <si>
    <t>уточненый бесхозных тепловых сетей, расположенных на территории муниципального образования.</t>
  </si>
  <si>
    <t>П/п</t>
  </si>
  <si>
    <t>Адресная привязка</t>
  </si>
  <si>
    <t>Диаметр, 2Ду, мм</t>
  </si>
  <si>
    <t>Длина,м</t>
  </si>
  <si>
    <t>Т/сеть от ТК П 3-5 до ТК(промежуточная), включая ТК, т/сеть от ТК до ж/д ул.Ангарская, 10</t>
  </si>
  <si>
    <t>Т/сеть от ТК П3-6 до ж/д по ул.Ангарская,6</t>
  </si>
  <si>
    <t>Т/сеть от ТК-1-5-4 до ж/дома ул.Алтайская,9</t>
  </si>
  <si>
    <t>Т/сеть от УТК 1-3-2 до ж/д ул.Береговая, 7</t>
  </si>
  <si>
    <t>Т/сеть от УТК 1-14 до УТК1-14-1(включая УТК1-14-1), т/сеть от УТК 1-14-1 до ж/д ул.Береговая, 63</t>
  </si>
  <si>
    <t>Т/сеть от ТК 38-2 до ТК-38-2-1 и до ТК 38-2-2</t>
  </si>
  <si>
    <t>Т/сеть от ТК-38-2-1 до ж/дома ул.Крупской, 96а</t>
  </si>
  <si>
    <t>Т/сеть от ТК 38-2-2 до ж/дома ул.Б.Революции, 101</t>
  </si>
  <si>
    <t>Т/сеть от ТК 1-5-12 до ж/д ул.Вокзальная, 27</t>
  </si>
  <si>
    <t>Т/сеть от УТК 1-7а до промежуточной ТК-1(включая ТК-1), т/сеть от ТК-1 до ж/д ул.Волгоградская, 3</t>
  </si>
  <si>
    <t>Т/сеть от ТКС 12 до неподвижной опоры НО1, т/сеть от НО1 до ж/дома ул.Высотная,14</t>
  </si>
  <si>
    <t>Т/сети от стенки тепловой камеры УТ1-1-1 ул.Высотная до ТК УТ1-1-2 (включая УТ1-1-2), т/сети от УТ1-1-2 ул.Высотная до ж/дома ул.Ковалёва, 1</t>
  </si>
  <si>
    <t>Т/сеть от УТ 1-1-2 по ул.Высотная до УТ 1-1-3(включая УТ 1-1-3)</t>
  </si>
  <si>
    <t>Т/сеть от УТ 1-3 до УТ 1-3-1, от УТ 1-3-1 до  УТ 1-3-2(включая ТК)</t>
  </si>
  <si>
    <t>Т/сеть от УТ 1-4-1 до УТ 1-4-1-1(включая ТК)</t>
  </si>
  <si>
    <t>Т/сеть от УТ1-4-5 до ТК-1, от ТК-1 до ж/д пер.Звездный,1(включая ТК-1)</t>
  </si>
  <si>
    <t>Т/сеть от УТ1-4-4 до НО 13, т/сеть от НО13 до ж/д пер.Звездный, 8</t>
  </si>
  <si>
    <t>Т/сеть от УТ 1-1-3 до УТ 1-1-4 (включая ТК)</t>
  </si>
  <si>
    <t>Т/сеть от ТК П 3-8 до ж/д ул.Крекерная, 3 «г»</t>
  </si>
  <si>
    <t>Т/сеть от ТК 1-14 до ТК 1-14-1(включая ТК 1-14-1)</t>
  </si>
  <si>
    <t>Т/сеть от ТК 38 до ТК 38-1*, от ТК 38-1* до ТК 38-2*</t>
  </si>
  <si>
    <t>Т/сеть от ТК 38-2* до ТК 38-3*</t>
  </si>
  <si>
    <t xml:space="preserve">Т/сеть от ТК 38-3* до ж/д ул.Калинина, 84б </t>
  </si>
  <si>
    <t>Т/сеть от ТК 38-3* до ж/д ул.Крупской, 97-1</t>
  </si>
  <si>
    <t>Т/сеть от ТК 38-1* до ТК-1 с.У.У.ж/д ул.Крупской, 97 а</t>
  </si>
  <si>
    <t>Т/сеть от ТК 38-2* до ж/д Крупской, 95 б</t>
  </si>
  <si>
    <t>Т/сеть от ТК 28-1 до ТК 28-2 и дальше до ТК 28-3 (включая все ТК)</t>
  </si>
  <si>
    <t>Т/сеть от ТК 28-2 до ТК 28-2-1</t>
  </si>
  <si>
    <t>Т/сеть от ТК 28-3 до ж/д ул.Крупской, 97-2</t>
  </si>
  <si>
    <t>Т/сеть от ТК 37 до промежуточной ТК 37-1 (включая ТК)</t>
  </si>
  <si>
    <t xml:space="preserve">Т/сеть от ТК 37-1 до ТК с У.У.ж/д ул.Крупской, 99а-1 </t>
  </si>
  <si>
    <t>Т/сеть от ТКс-4 до ж/дома ул.Кызыльская, 81</t>
  </si>
  <si>
    <t>Т/сеть от ТК П-3-3-19 до ж/д ул.Малахитовая, 4</t>
  </si>
  <si>
    <t>Т/сеть от ТК 1-13 Б до узла учета в ТК 1-13Б-1</t>
  </si>
  <si>
    <t>Т/сеть от ТК 1-13Б-1 до ТК 1-13Б-2 (канал)</t>
  </si>
  <si>
    <t>Т/сеть от ТК 1-13б-2 до У.У. ж/дома ул.Набережная, 74 (наружка)</t>
  </si>
  <si>
    <t>Т/сеть от УТ 1-5 (НО 16-2) до ТК, включая ТК с У.У.ж/дома ул.Набережная, 131-2</t>
  </si>
  <si>
    <t>Т/сети от ТК1-6 до промежуточной ТК1-6-1(включая ТК1-6-1), т/сети от ТК1-6-1 до ж/дома ул.Набережная, 138</t>
  </si>
  <si>
    <t>Т/сеть от ТК 2-5 до промежуточной ТК 2-5а с эл/узлом ж/д ул.Народная,12-2 (включая ТК)</t>
  </si>
  <si>
    <t>Т/сеть от ТК 2-5-1 до ТК 2-5-1-2 с тепловым узлом ж/дома ул.Народная, 20-2 (включая ТК)</t>
  </si>
  <si>
    <t>Т/сеть от ТКС-2 ул.Чмыхало до УП-1(надземная)</t>
  </si>
  <si>
    <t>Т/сеть от УП-1 до ж/д ул.Рассветная, 13 (канальная)</t>
  </si>
  <si>
    <t>Т/сеть от УТК 1-13 до УТК 1-13-3, включая УТК 1-13-1, УТК 1-13-2, УТК 1-13-3</t>
  </si>
  <si>
    <t>Т/сеть от УТК1-13-3 до ж/д  ул.Сартакова, 6</t>
  </si>
  <si>
    <t>Т/сеть от УТК 1-13-2 до ж/дома ул.Сартакова, 3</t>
  </si>
  <si>
    <t>Т/сеть от ТК УТ-16 до ж/дома ул.Соколовского, 19</t>
  </si>
  <si>
    <t xml:space="preserve">Т/сеть от ТК П 3-2-1* до ж/дома ул.Старателей, 4 </t>
  </si>
  <si>
    <t>Т/сеть от УТК 1-3-1 до УТК 1-3-2(ул.Трудовая) (включая ТК)</t>
  </si>
  <si>
    <t xml:space="preserve">Т/сеть от УТК 1-3-2(ул.Трудовая) до УКТ 1-3-3(включая ТК) </t>
  </si>
  <si>
    <t>Т/сеть от УТК 1-7-3-2(ул.Щедрухина) до УТК1-7-3-2а(включая ТК)</t>
  </si>
  <si>
    <t>Т/сеть от УТК 1-7-3-1 до УТК 1-7-3-1а(включая ТК)</t>
  </si>
  <si>
    <t>От ТКС-10 ул.Кызыльская до УТ-16 ул.Соколовского(включая все промежуточные ТК)</t>
  </si>
  <si>
    <t>От ТК-2-5-9 до ТК 2-5-9-1(ТК 2-5-10)(включая ТК)</t>
  </si>
  <si>
    <t>От ТК2-5-9-1 до ул.Народная,13в, через ТК2-5-9-2(включая ТК)</t>
  </si>
  <si>
    <t>От ТК1-13-6 к многокватрирным ж/домам ул.Утро-Сентябрьское, 61а/1,2,3,4(включая промежуточные ТК)</t>
  </si>
  <si>
    <t>От НО846 промплощадка Электрокомплекса до Пождепо</t>
  </si>
  <si>
    <t>От ж/дома ул.Гагарина,15 до ул.Абаканская,63, рынок "Новый"</t>
  </si>
  <si>
    <t>От ТК-19 до лыжной базы ул.Ботаническая, 61</t>
  </si>
  <si>
    <t>От ТК-15 до нежилых зданий ул.Ботаническая,34 и 42(включая промежуточные ТК)</t>
  </si>
  <si>
    <t>От ТК-7 до ул.Абаканская,60 тор-развлек центр "Фестиваль"</t>
  </si>
  <si>
    <t>От ТК-2-2-2 до ул.Трегубенко, 64</t>
  </si>
  <si>
    <t>От ТК-2-2-2-1 до ул.Трегубенко, 66</t>
  </si>
  <si>
    <t>Т/сеть от ТК-4-7-2 до нежилого зд. ул.Комарова, 7 «б»</t>
  </si>
  <si>
    <t>Т/сеть от ТК-50 до корпусов школы ул.Народная, 72</t>
  </si>
  <si>
    <t>Т/сеть от ТК2-4-2-1 до нежилого ул.Кретова, 16  «б»</t>
  </si>
  <si>
    <t>Т/сеть от ТК 1-5-18 до НО, т/сеть от НО до ж/д ул.Дружбы, 17</t>
  </si>
  <si>
    <t>Т/сеть от глухой врезки у НО 24 до ввода в дом ул.Трудовая, 7</t>
  </si>
  <si>
    <t>Т/сеть от глухой врезки у НО 24 до ввода в дом ул.Трудовая, 9</t>
  </si>
  <si>
    <t>Т/сеть от НО 35 ул.Широкова до ввода в дом ул.Широкова, 8</t>
  </si>
  <si>
    <t>Т/сеть от ТК-2 до ТК-5 в мкр-не "Лесхоз"</t>
  </si>
  <si>
    <t>Т/сеть по ул.Советская от ТК-5 до ТК напротив ж/д 112а</t>
  </si>
  <si>
    <t>Приложение                                     к постановлению Администрации города Минусинска</t>
  </si>
  <si>
    <t>Т/сеть от ТК Ми-6 до НО-1 по ул.Геологов, т/сеть от НО-1 до ТК Нд-1а и до ТК Нд-1 по ул.Надежды(включая все ТК)</t>
  </si>
  <si>
    <t>Т/сеть от ТК Нд-1а до ж/дома ул.Надежды, 2А</t>
  </si>
  <si>
    <t>Т/сеть от ТК Нд-1 по ул. Надежды до ТК Нд-2 (включая ТК)</t>
  </si>
  <si>
    <t>Т/сеть от ТК Нд-2 до ж/дома по ул.Надежды,4</t>
  </si>
  <si>
    <t>Т/сеть от ТК Нд-2 до ж/дома по ул.Надежды,6</t>
  </si>
  <si>
    <t>Т/сеть от ТК Нд-2 по до ж/дома ул.Надежды, 9</t>
  </si>
  <si>
    <t>Т/сеть от ТК-34-5-1 до жилого дома ул. Советская, 112"а"</t>
  </si>
  <si>
    <t>Т/сеть от ТК-34-5-5 до здания котельной</t>
  </si>
  <si>
    <t xml:space="preserve">Т/сеть от здания котельной до ул. Лесная и по ул. Лесной </t>
  </si>
  <si>
    <t>Т/сеть от ТК-34-5-6 до жилого дома ул. Надежды 16</t>
  </si>
  <si>
    <t>от теплосети по ул. Лесной до жилого дома ул. Лесная 2а</t>
  </si>
  <si>
    <t>от теплосети по ул. Лесной до жилого дома ул. Лесная 2</t>
  </si>
  <si>
    <t>от теплосети по ул. Лесной до жилого дома ул. Лесная 4</t>
  </si>
  <si>
    <t>от теплосети по ул. Лесной до жилого дома ул. Лесная 6</t>
  </si>
  <si>
    <t>от теплосети по ул. Лесной до жилого дома ул. Лесная 8</t>
  </si>
  <si>
    <t>от теплосети по ул. Лесной до жилого дома ул. Лесная 11</t>
  </si>
  <si>
    <t>от теплосети по ул. Лесной до жилого дома ул. Лесная 9</t>
  </si>
  <si>
    <t>от теплосети по ул. Лесной до жилого дома ул. Лесная 7</t>
  </si>
  <si>
    <t>от теплосети по ул. Лесной до жилого дома ул. Лесная 3 кв 2</t>
  </si>
  <si>
    <t>от теплосети по ул. Лесной до жилого дома ул. Лесная 1 кв. 1</t>
  </si>
  <si>
    <t>Т/сеть от ТК-4  до жилого дома ул. Советская, 124</t>
  </si>
  <si>
    <t>Т/сеть от ТК-34-5-1 до жилого дома ул. Советская, 112"б"</t>
  </si>
  <si>
    <t>Т/сеть от ТК-34-5-2 до жилого дома ул. Советская, 112 кв 1</t>
  </si>
  <si>
    <t>Т/сеть от ТК-34-5-2 до жилого дома ул. Советская, 112 кв 2</t>
  </si>
  <si>
    <t>Т/сеть от ТК-34-5-3 до жилого дома ул. Советская, 114 кв. 1</t>
  </si>
  <si>
    <t>Т/сеть от ТК-34-5-3 до жилого дома ул. Советская, 114 кв. 2</t>
  </si>
  <si>
    <t>Т/сеть от ТК-34-5-4 до ТК 34-5-4-1</t>
  </si>
  <si>
    <t>Т/сеть от ТК-34-5-4-1 до жилого дома ул. Советская, 116 кв. 1</t>
  </si>
  <si>
    <t>Т/сеть от ТК-34-5-4-1 до жилого дома ул. Советская, 116 кв. 2</t>
  </si>
  <si>
    <t>Т/сеть от ТК-34-5-4-1 до жилого дома ул. Советская, 118 кв. 1</t>
  </si>
  <si>
    <t>ИТОГО</t>
  </si>
  <si>
    <t>от10.10.2017 № АГ-1991-п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</si>
</sst>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NumberFormat="1" applyAlignment="1">
      <alignment horizontal="left" vertical="center"/>
    </xf>
    <xf numFmtId="0" fontId="8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33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left" vertical="top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8" fillId="0" borderId="1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top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distributed"/>
    </xf>
    <xf numFmtId="0" fontId="3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3"/>
  <sheetViews>
    <sheetView tabSelected="1" view="pageBreakPreview" zoomScale="115" zoomScaleNormal="130" zoomScaleSheetLayoutView="115" workbookViewId="0" topLeftCell="A304">
      <selection activeCell="C2" sqref="C2:D2"/>
    </sheetView>
  </sheetViews>
  <sheetFormatPr defaultColWidth="9.140625" defaultRowHeight="15"/>
  <cols>
    <col min="1" max="1" width="6.8515625" style="5" customWidth="1"/>
    <col min="2" max="2" width="49.00390625" style="4" customWidth="1"/>
    <col min="3" max="3" width="14.00390625" style="4" customWidth="1"/>
    <col min="4" max="4" width="16.421875" style="4" customWidth="1"/>
    <col min="5" max="5" width="0" style="0" hidden="1" customWidth="1"/>
  </cols>
  <sheetData>
    <row r="1" spans="2:4" ht="66" customHeight="1">
      <c r="B1" s="2"/>
      <c r="C1" s="52" t="s">
        <v>290</v>
      </c>
      <c r="D1" s="53"/>
    </row>
    <row r="2" spans="2:4" ht="15.75">
      <c r="B2" s="2"/>
      <c r="C2" s="54" t="s">
        <v>322</v>
      </c>
      <c r="D2" s="54"/>
    </row>
    <row r="3" spans="2:4" ht="15.75">
      <c r="B3" s="2"/>
      <c r="C3" s="51"/>
      <c r="D3" s="51"/>
    </row>
    <row r="4" spans="2:4" ht="13.5" customHeight="1">
      <c r="B4" s="2"/>
      <c r="C4" s="54"/>
      <c r="D4" s="54"/>
    </row>
    <row r="5" spans="2:4" ht="15.75">
      <c r="B5" s="3" t="s">
        <v>213</v>
      </c>
      <c r="C5" s="2"/>
      <c r="D5" s="2"/>
    </row>
    <row r="6" spans="2:4" ht="38.25" customHeight="1">
      <c r="B6" s="51" t="s">
        <v>214</v>
      </c>
      <c r="C6" s="51"/>
      <c r="D6" s="2"/>
    </row>
    <row r="7" spans="1:4" ht="25.5">
      <c r="A7" s="28" t="s">
        <v>215</v>
      </c>
      <c r="B7" s="29" t="s">
        <v>216</v>
      </c>
      <c r="C7" s="30" t="s">
        <v>217</v>
      </c>
      <c r="D7" s="30" t="s">
        <v>218</v>
      </c>
    </row>
    <row r="8" spans="1:4" ht="15" customHeight="1">
      <c r="A8" s="13">
        <v>1</v>
      </c>
      <c r="B8" s="50" t="s">
        <v>219</v>
      </c>
      <c r="C8" s="11">
        <v>50</v>
      </c>
      <c r="D8" s="11">
        <v>33.4</v>
      </c>
    </row>
    <row r="9" spans="1:4" ht="15" customHeight="1">
      <c r="A9" s="27">
        <f>A8+1</f>
        <v>2</v>
      </c>
      <c r="B9" s="50"/>
      <c r="C9" s="11">
        <v>32</v>
      </c>
      <c r="D9" s="11">
        <v>16.3</v>
      </c>
    </row>
    <row r="10" spans="1:4" ht="15">
      <c r="A10" s="27">
        <v>3</v>
      </c>
      <c r="B10" s="9" t="s">
        <v>0</v>
      </c>
      <c r="C10" s="10">
        <v>32</v>
      </c>
      <c r="D10" s="10">
        <v>40</v>
      </c>
    </row>
    <row r="11" spans="1:4" ht="15.75" customHeight="1">
      <c r="A11" s="27">
        <v>4</v>
      </c>
      <c r="B11" s="6" t="s">
        <v>8</v>
      </c>
      <c r="C11" s="11">
        <v>32</v>
      </c>
      <c r="D11" s="11">
        <v>27.5</v>
      </c>
    </row>
    <row r="12" spans="1:4" ht="15">
      <c r="A12" s="27">
        <f aca="true" t="shared" si="0" ref="A12:A75">A11+1</f>
        <v>5</v>
      </c>
      <c r="B12" s="6" t="s">
        <v>9</v>
      </c>
      <c r="C12" s="11">
        <v>32</v>
      </c>
      <c r="D12" s="11">
        <v>27</v>
      </c>
    </row>
    <row r="13" spans="1:4" ht="15">
      <c r="A13" s="27">
        <f t="shared" si="0"/>
        <v>6</v>
      </c>
      <c r="B13" s="6" t="s">
        <v>10</v>
      </c>
      <c r="C13" s="11">
        <v>32</v>
      </c>
      <c r="D13" s="11">
        <v>35</v>
      </c>
    </row>
    <row r="14" spans="1:4" ht="15">
      <c r="A14" s="27">
        <f t="shared" si="0"/>
        <v>7</v>
      </c>
      <c r="B14" s="6" t="s">
        <v>220</v>
      </c>
      <c r="C14" s="11">
        <v>32</v>
      </c>
      <c r="D14" s="11">
        <v>38.5</v>
      </c>
    </row>
    <row r="15" spans="1:4" ht="15">
      <c r="A15" s="27">
        <f t="shared" si="0"/>
        <v>8</v>
      </c>
      <c r="B15" s="6" t="s">
        <v>221</v>
      </c>
      <c r="C15" s="12">
        <v>32</v>
      </c>
      <c r="D15" s="12">
        <v>235</v>
      </c>
    </row>
    <row r="16" spans="1:4" ht="15">
      <c r="A16" s="27">
        <f t="shared" si="0"/>
        <v>9</v>
      </c>
      <c r="B16" s="6" t="s">
        <v>11</v>
      </c>
      <c r="C16" s="11">
        <v>32</v>
      </c>
      <c r="D16" s="11">
        <v>120</v>
      </c>
    </row>
    <row r="17" spans="1:4" ht="15">
      <c r="A17" s="27">
        <f t="shared" si="0"/>
        <v>10</v>
      </c>
      <c r="B17" s="6" t="s">
        <v>12</v>
      </c>
      <c r="C17" s="7">
        <v>32</v>
      </c>
      <c r="D17" s="7">
        <v>24</v>
      </c>
    </row>
    <row r="18" spans="1:4" ht="15">
      <c r="A18" s="27">
        <f t="shared" si="0"/>
        <v>11</v>
      </c>
      <c r="B18" s="6" t="s">
        <v>222</v>
      </c>
      <c r="C18" s="11">
        <v>28</v>
      </c>
      <c r="D18" s="11">
        <v>26</v>
      </c>
    </row>
    <row r="19" spans="1:4" ht="13.5" customHeight="1">
      <c r="A19" s="27">
        <f t="shared" si="0"/>
        <v>12</v>
      </c>
      <c r="B19" s="6" t="s">
        <v>13</v>
      </c>
      <c r="C19" s="7">
        <v>50</v>
      </c>
      <c r="D19" s="7">
        <v>22</v>
      </c>
    </row>
    <row r="20" spans="1:4" ht="15">
      <c r="A20" s="27">
        <f t="shared" si="0"/>
        <v>13</v>
      </c>
      <c r="B20" s="6" t="s">
        <v>14</v>
      </c>
      <c r="C20" s="7">
        <v>50</v>
      </c>
      <c r="D20" s="7">
        <v>9</v>
      </c>
    </row>
    <row r="21" spans="1:4" ht="15">
      <c r="A21" s="27">
        <f t="shared" si="0"/>
        <v>14</v>
      </c>
      <c r="B21" s="6" t="s">
        <v>15</v>
      </c>
      <c r="C21" s="7">
        <v>32</v>
      </c>
      <c r="D21" s="7">
        <v>11</v>
      </c>
    </row>
    <row r="22" spans="1:4" ht="15">
      <c r="A22" s="27">
        <f t="shared" si="0"/>
        <v>15</v>
      </c>
      <c r="B22" s="6" t="s">
        <v>16</v>
      </c>
      <c r="C22" s="7">
        <v>32</v>
      </c>
      <c r="D22" s="7">
        <v>22</v>
      </c>
    </row>
    <row r="23" spans="1:4" ht="15">
      <c r="A23" s="27">
        <f t="shared" si="0"/>
        <v>16</v>
      </c>
      <c r="B23" s="6" t="s">
        <v>17</v>
      </c>
      <c r="C23" s="7">
        <v>32</v>
      </c>
      <c r="D23" s="7">
        <v>20</v>
      </c>
    </row>
    <row r="24" spans="1:4" ht="15">
      <c r="A24" s="27">
        <f t="shared" si="0"/>
        <v>17</v>
      </c>
      <c r="B24" s="6" t="s">
        <v>18</v>
      </c>
      <c r="C24" s="7">
        <v>32</v>
      </c>
      <c r="D24" s="7">
        <v>10</v>
      </c>
    </row>
    <row r="25" spans="1:4" ht="15">
      <c r="A25" s="27">
        <f t="shared" si="0"/>
        <v>18</v>
      </c>
      <c r="B25" s="6" t="s">
        <v>19</v>
      </c>
      <c r="C25" s="7">
        <v>32</v>
      </c>
      <c r="D25" s="7">
        <v>8</v>
      </c>
    </row>
    <row r="26" spans="1:4" ht="15">
      <c r="A26" s="27">
        <f t="shared" si="0"/>
        <v>19</v>
      </c>
      <c r="B26" s="6" t="s">
        <v>20</v>
      </c>
      <c r="C26" s="7">
        <v>32</v>
      </c>
      <c r="D26" s="7">
        <v>8</v>
      </c>
    </row>
    <row r="27" spans="1:4" ht="15">
      <c r="A27" s="27">
        <f t="shared" si="0"/>
        <v>20</v>
      </c>
      <c r="B27" s="6" t="s">
        <v>21</v>
      </c>
      <c r="C27" s="7">
        <v>32</v>
      </c>
      <c r="D27" s="7">
        <v>25</v>
      </c>
    </row>
    <row r="28" spans="1:4" ht="15">
      <c r="A28" s="27">
        <f t="shared" si="0"/>
        <v>21</v>
      </c>
      <c r="B28" s="6" t="s">
        <v>22</v>
      </c>
      <c r="C28" s="7">
        <v>32</v>
      </c>
      <c r="D28" s="7">
        <v>8</v>
      </c>
    </row>
    <row r="29" spans="1:4" ht="15">
      <c r="A29" s="27">
        <f t="shared" si="0"/>
        <v>22</v>
      </c>
      <c r="B29" s="6" t="s">
        <v>23</v>
      </c>
      <c r="C29" s="7">
        <v>32</v>
      </c>
      <c r="D29" s="7">
        <v>27</v>
      </c>
    </row>
    <row r="30" spans="1:4" ht="15">
      <c r="A30" s="27">
        <f t="shared" si="0"/>
        <v>23</v>
      </c>
      <c r="B30" s="17" t="s">
        <v>24</v>
      </c>
      <c r="C30" s="7">
        <v>32</v>
      </c>
      <c r="D30" s="7">
        <v>13.5</v>
      </c>
    </row>
    <row r="31" spans="1:4" ht="15">
      <c r="A31" s="27">
        <f t="shared" si="0"/>
        <v>24</v>
      </c>
      <c r="B31" s="6" t="s">
        <v>25</v>
      </c>
      <c r="C31" s="7">
        <v>32</v>
      </c>
      <c r="D31" s="7">
        <v>37</v>
      </c>
    </row>
    <row r="32" spans="1:4" ht="15" customHeight="1">
      <c r="A32" s="27">
        <f t="shared" si="0"/>
        <v>25</v>
      </c>
      <c r="B32" s="50" t="s">
        <v>223</v>
      </c>
      <c r="C32" s="7">
        <v>70</v>
      </c>
      <c r="D32" s="7">
        <v>32</v>
      </c>
    </row>
    <row r="33" spans="1:4" ht="15">
      <c r="A33" s="27">
        <f t="shared" si="0"/>
        <v>26</v>
      </c>
      <c r="B33" s="50"/>
      <c r="C33" s="7">
        <v>32</v>
      </c>
      <c r="D33" s="7">
        <v>28</v>
      </c>
    </row>
    <row r="34" spans="1:4" ht="15">
      <c r="A34" s="27">
        <f t="shared" si="0"/>
        <v>27</v>
      </c>
      <c r="B34" s="6" t="s">
        <v>26</v>
      </c>
      <c r="C34" s="7">
        <v>32</v>
      </c>
      <c r="D34" s="11">
        <v>23</v>
      </c>
    </row>
    <row r="35" spans="1:4" ht="15">
      <c r="A35" s="27">
        <f t="shared" si="0"/>
        <v>28</v>
      </c>
      <c r="B35" s="6" t="s">
        <v>27</v>
      </c>
      <c r="C35" s="7">
        <v>32</v>
      </c>
      <c r="D35" s="11">
        <v>48</v>
      </c>
    </row>
    <row r="36" spans="1:4" ht="25.5">
      <c r="A36" s="27">
        <f t="shared" si="0"/>
        <v>29</v>
      </c>
      <c r="B36" s="6" t="s">
        <v>28</v>
      </c>
      <c r="C36" s="7">
        <v>32</v>
      </c>
      <c r="D36" s="11">
        <v>15.5</v>
      </c>
    </row>
    <row r="37" spans="1:4" ht="13.5" customHeight="1">
      <c r="A37" s="27">
        <f t="shared" si="0"/>
        <v>30</v>
      </c>
      <c r="B37" s="6" t="s">
        <v>29</v>
      </c>
      <c r="C37" s="7">
        <v>32</v>
      </c>
      <c r="D37" s="11">
        <v>154</v>
      </c>
    </row>
    <row r="38" spans="1:4" ht="15">
      <c r="A38" s="27">
        <f t="shared" si="0"/>
        <v>31</v>
      </c>
      <c r="B38" s="6" t="s">
        <v>30</v>
      </c>
      <c r="C38" s="7">
        <v>32</v>
      </c>
      <c r="D38" s="11">
        <v>34</v>
      </c>
    </row>
    <row r="39" spans="1:4" ht="13.5" customHeight="1">
      <c r="A39" s="27">
        <f t="shared" si="0"/>
        <v>32</v>
      </c>
      <c r="B39" s="13" t="s">
        <v>224</v>
      </c>
      <c r="C39" s="13">
        <v>50</v>
      </c>
      <c r="D39" s="13">
        <v>118</v>
      </c>
    </row>
    <row r="40" spans="1:4" ht="15">
      <c r="A40" s="27">
        <f t="shared" si="0"/>
        <v>33</v>
      </c>
      <c r="B40" s="13" t="s">
        <v>225</v>
      </c>
      <c r="C40" s="13">
        <v>32</v>
      </c>
      <c r="D40" s="13">
        <v>3.5</v>
      </c>
    </row>
    <row r="41" spans="1:4" ht="15">
      <c r="A41" s="27">
        <f t="shared" si="0"/>
        <v>34</v>
      </c>
      <c r="B41" s="14" t="s">
        <v>226</v>
      </c>
      <c r="C41" s="13">
        <v>32</v>
      </c>
      <c r="D41" s="13">
        <v>7</v>
      </c>
    </row>
    <row r="42" spans="1:4" ht="15">
      <c r="A42" s="27">
        <f t="shared" si="0"/>
        <v>35</v>
      </c>
      <c r="B42" s="11" t="s">
        <v>227</v>
      </c>
      <c r="C42" s="11">
        <v>32</v>
      </c>
      <c r="D42" s="11">
        <v>56</v>
      </c>
    </row>
    <row r="43" spans="1:4" ht="26.25" customHeight="1">
      <c r="A43" s="27">
        <f t="shared" si="0"/>
        <v>36</v>
      </c>
      <c r="B43" s="6" t="s">
        <v>31</v>
      </c>
      <c r="C43" s="7">
        <v>32</v>
      </c>
      <c r="D43" s="11">
        <v>34.5</v>
      </c>
    </row>
    <row r="44" spans="1:4" ht="15">
      <c r="A44" s="27">
        <f t="shared" si="0"/>
        <v>37</v>
      </c>
      <c r="B44" s="6" t="s">
        <v>32</v>
      </c>
      <c r="C44" s="11">
        <v>50</v>
      </c>
      <c r="D44" s="11">
        <v>12</v>
      </c>
    </row>
    <row r="45" spans="1:4" ht="15" customHeight="1">
      <c r="A45" s="27">
        <f t="shared" si="0"/>
        <v>38</v>
      </c>
      <c r="B45" s="50" t="s">
        <v>228</v>
      </c>
      <c r="C45" s="11">
        <v>40</v>
      </c>
      <c r="D45" s="11">
        <v>37</v>
      </c>
    </row>
    <row r="46" spans="1:4" ht="15">
      <c r="A46" s="27">
        <f t="shared" si="0"/>
        <v>39</v>
      </c>
      <c r="B46" s="50"/>
      <c r="C46" s="11">
        <v>32</v>
      </c>
      <c r="D46" s="11">
        <v>11</v>
      </c>
    </row>
    <row r="47" spans="1:4" ht="15" customHeight="1">
      <c r="A47" s="27">
        <f t="shared" si="0"/>
        <v>40</v>
      </c>
      <c r="B47" s="50" t="s">
        <v>229</v>
      </c>
      <c r="C47" s="11">
        <v>100</v>
      </c>
      <c r="D47" s="11">
        <v>30.45</v>
      </c>
    </row>
    <row r="48" spans="1:4" ht="15">
      <c r="A48" s="27">
        <f t="shared" si="0"/>
        <v>41</v>
      </c>
      <c r="B48" s="50"/>
      <c r="C48" s="11">
        <v>32</v>
      </c>
      <c r="D48" s="11">
        <v>33.55</v>
      </c>
    </row>
    <row r="49" spans="1:4" ht="15" customHeight="1">
      <c r="A49" s="27">
        <f t="shared" si="0"/>
        <v>42</v>
      </c>
      <c r="B49" s="49" t="s">
        <v>230</v>
      </c>
      <c r="C49" s="11">
        <v>70</v>
      </c>
      <c r="D49" s="11">
        <v>59</v>
      </c>
    </row>
    <row r="50" spans="1:4" ht="15">
      <c r="A50" s="27">
        <f t="shared" si="0"/>
        <v>43</v>
      </c>
      <c r="B50" s="49"/>
      <c r="C50" s="11">
        <v>32</v>
      </c>
      <c r="D50" s="11">
        <v>17.5</v>
      </c>
    </row>
    <row r="51" spans="1:4" ht="25.5">
      <c r="A51" s="27">
        <f t="shared" si="0"/>
        <v>44</v>
      </c>
      <c r="B51" s="6" t="s">
        <v>231</v>
      </c>
      <c r="C51" s="11">
        <v>70</v>
      </c>
      <c r="D51" s="11">
        <v>20</v>
      </c>
    </row>
    <row r="52" spans="1:4" ht="14.25" customHeight="1">
      <c r="A52" s="27">
        <f t="shared" si="0"/>
        <v>45</v>
      </c>
      <c r="B52" s="6" t="s">
        <v>33</v>
      </c>
      <c r="C52" s="11">
        <v>32</v>
      </c>
      <c r="D52" s="11">
        <v>70.5</v>
      </c>
    </row>
    <row r="53" spans="1:4" ht="15">
      <c r="A53" s="27">
        <f t="shared" si="0"/>
        <v>46</v>
      </c>
      <c r="B53" s="15" t="s">
        <v>207</v>
      </c>
      <c r="C53" s="14">
        <v>32</v>
      </c>
      <c r="D53" s="14">
        <v>33</v>
      </c>
    </row>
    <row r="54" spans="1:4" ht="12" customHeight="1">
      <c r="A54" s="27">
        <f t="shared" si="0"/>
        <v>47</v>
      </c>
      <c r="B54" s="6" t="s">
        <v>34</v>
      </c>
      <c r="C54" s="11">
        <v>32</v>
      </c>
      <c r="D54" s="11">
        <v>15</v>
      </c>
    </row>
    <row r="55" spans="1:4" ht="15">
      <c r="A55" s="27">
        <f t="shared" si="0"/>
        <v>48</v>
      </c>
      <c r="B55" s="6" t="s">
        <v>35</v>
      </c>
      <c r="C55" s="11">
        <v>32</v>
      </c>
      <c r="D55" s="11">
        <v>10</v>
      </c>
    </row>
    <row r="56" spans="1:4" ht="15" customHeight="1">
      <c r="A56" s="27">
        <f t="shared" si="0"/>
        <v>49</v>
      </c>
      <c r="B56" s="6" t="s">
        <v>36</v>
      </c>
      <c r="C56" s="11">
        <v>32</v>
      </c>
      <c r="D56" s="11">
        <v>76.5</v>
      </c>
    </row>
    <row r="57" spans="1:4" ht="15">
      <c r="A57" s="27">
        <f t="shared" si="0"/>
        <v>50</v>
      </c>
      <c r="B57" s="6" t="s">
        <v>37</v>
      </c>
      <c r="C57" s="11">
        <v>80</v>
      </c>
      <c r="D57" s="11">
        <v>30</v>
      </c>
    </row>
    <row r="58" spans="1:4" ht="15">
      <c r="A58" s="27">
        <f t="shared" si="0"/>
        <v>51</v>
      </c>
      <c r="B58" s="6" t="s">
        <v>38</v>
      </c>
      <c r="C58" s="11">
        <v>32</v>
      </c>
      <c r="D58" s="11">
        <v>18</v>
      </c>
    </row>
    <row r="59" spans="1:4" ht="15">
      <c r="A59" s="27">
        <f t="shared" si="0"/>
        <v>52</v>
      </c>
      <c r="B59" s="6" t="s">
        <v>39</v>
      </c>
      <c r="C59" s="11">
        <v>32</v>
      </c>
      <c r="D59" s="11">
        <v>37</v>
      </c>
    </row>
    <row r="60" spans="1:4" ht="25.5">
      <c r="A60" s="27">
        <f t="shared" si="0"/>
        <v>53</v>
      </c>
      <c r="B60" s="6" t="s">
        <v>232</v>
      </c>
      <c r="C60" s="11">
        <v>150</v>
      </c>
      <c r="D60" s="11">
        <v>76</v>
      </c>
    </row>
    <row r="61" spans="1:4" ht="15">
      <c r="A61" s="27">
        <f t="shared" si="0"/>
        <v>54</v>
      </c>
      <c r="B61" s="6" t="s">
        <v>40</v>
      </c>
      <c r="C61" s="11">
        <v>32</v>
      </c>
      <c r="D61" s="11">
        <v>10</v>
      </c>
    </row>
    <row r="62" spans="1:4" ht="15">
      <c r="A62" s="27">
        <f t="shared" si="0"/>
        <v>55</v>
      </c>
      <c r="B62" s="6" t="s">
        <v>41</v>
      </c>
      <c r="C62" s="11">
        <v>32</v>
      </c>
      <c r="D62" s="11">
        <v>10</v>
      </c>
    </row>
    <row r="63" spans="1:4" ht="25.5">
      <c r="A63" s="27">
        <f t="shared" si="0"/>
        <v>56</v>
      </c>
      <c r="B63" s="6" t="s">
        <v>42</v>
      </c>
      <c r="C63" s="11">
        <v>32</v>
      </c>
      <c r="D63" s="11">
        <v>15</v>
      </c>
    </row>
    <row r="64" spans="1:4" ht="15">
      <c r="A64" s="27">
        <f t="shared" si="0"/>
        <v>57</v>
      </c>
      <c r="B64" s="6" t="s">
        <v>43</v>
      </c>
      <c r="C64" s="11">
        <v>32</v>
      </c>
      <c r="D64" s="11">
        <v>11</v>
      </c>
    </row>
    <row r="65" spans="1:4" ht="16.5" customHeight="1">
      <c r="A65" s="27">
        <f t="shared" si="0"/>
        <v>58</v>
      </c>
      <c r="B65" s="6" t="s">
        <v>44</v>
      </c>
      <c r="C65" s="11">
        <v>32</v>
      </c>
      <c r="D65" s="11">
        <v>53.5</v>
      </c>
    </row>
    <row r="66" spans="1:4" ht="15">
      <c r="A66" s="27">
        <f t="shared" si="0"/>
        <v>59</v>
      </c>
      <c r="B66" s="6" t="s">
        <v>233</v>
      </c>
      <c r="C66" s="11">
        <v>50</v>
      </c>
      <c r="D66" s="11">
        <v>30</v>
      </c>
    </row>
    <row r="67" spans="1:4" ht="15">
      <c r="A67" s="27">
        <f t="shared" si="0"/>
        <v>60</v>
      </c>
      <c r="B67" s="6" t="s">
        <v>45</v>
      </c>
      <c r="C67" s="11">
        <v>40</v>
      </c>
      <c r="D67" s="11">
        <v>9.3</v>
      </c>
    </row>
    <row r="68" spans="1:4" ht="15">
      <c r="A68" s="27">
        <f t="shared" si="0"/>
        <v>61</v>
      </c>
      <c r="B68" s="6" t="s">
        <v>46</v>
      </c>
      <c r="C68" s="11">
        <v>32</v>
      </c>
      <c r="D68" s="7">
        <v>10</v>
      </c>
    </row>
    <row r="69" spans="1:4" ht="13.5" customHeight="1">
      <c r="A69" s="27">
        <f t="shared" si="0"/>
        <v>62</v>
      </c>
      <c r="B69" s="6" t="s">
        <v>47</v>
      </c>
      <c r="C69" s="11">
        <v>25</v>
      </c>
      <c r="D69" s="7">
        <v>25</v>
      </c>
    </row>
    <row r="70" spans="1:4" ht="15">
      <c r="A70" s="27">
        <f t="shared" si="0"/>
        <v>63</v>
      </c>
      <c r="B70" s="6" t="s">
        <v>48</v>
      </c>
      <c r="C70" s="11">
        <v>32</v>
      </c>
      <c r="D70" s="11">
        <v>8</v>
      </c>
    </row>
    <row r="71" spans="1:4" ht="15">
      <c r="A71" s="27">
        <f t="shared" si="0"/>
        <v>64</v>
      </c>
      <c r="B71" s="8" t="s">
        <v>49</v>
      </c>
      <c r="C71" s="11">
        <v>50</v>
      </c>
      <c r="D71" s="11">
        <v>28</v>
      </c>
    </row>
    <row r="72" spans="1:4" ht="15">
      <c r="A72" s="27">
        <f t="shared" si="0"/>
        <v>65</v>
      </c>
      <c r="B72" s="8" t="s">
        <v>50</v>
      </c>
      <c r="C72" s="11">
        <v>50</v>
      </c>
      <c r="D72" s="11">
        <v>12</v>
      </c>
    </row>
    <row r="73" spans="1:4" ht="15">
      <c r="A73" s="27">
        <f t="shared" si="0"/>
        <v>66</v>
      </c>
      <c r="B73" s="6" t="s">
        <v>51</v>
      </c>
      <c r="C73" s="11">
        <v>32</v>
      </c>
      <c r="D73" s="11">
        <v>30</v>
      </c>
    </row>
    <row r="74" spans="1:4" ht="15" customHeight="1">
      <c r="A74" s="27">
        <f t="shared" si="0"/>
        <v>67</v>
      </c>
      <c r="B74" s="50" t="s">
        <v>284</v>
      </c>
      <c r="C74" s="11">
        <v>70</v>
      </c>
      <c r="D74" s="11">
        <v>15</v>
      </c>
    </row>
    <row r="75" spans="1:4" ht="15">
      <c r="A75" s="27">
        <f t="shared" si="0"/>
        <v>68</v>
      </c>
      <c r="B75" s="50"/>
      <c r="C75" s="11">
        <v>40</v>
      </c>
      <c r="D75" s="11">
        <v>11</v>
      </c>
    </row>
    <row r="76" spans="1:4" ht="15">
      <c r="A76" s="27">
        <f aca="true" t="shared" si="1" ref="A76:A139">A75+1</f>
        <v>69</v>
      </c>
      <c r="B76" s="6" t="s">
        <v>52</v>
      </c>
      <c r="C76" s="11">
        <v>32</v>
      </c>
      <c r="D76" s="11">
        <v>12</v>
      </c>
    </row>
    <row r="77" spans="1:4" ht="15">
      <c r="A77" s="27">
        <f t="shared" si="1"/>
        <v>70</v>
      </c>
      <c r="B77" s="6" t="s">
        <v>53</v>
      </c>
      <c r="C77" s="11">
        <v>32</v>
      </c>
      <c r="D77" s="11">
        <v>10</v>
      </c>
    </row>
    <row r="78" spans="1:4" ht="15">
      <c r="A78" s="27">
        <f t="shared" si="1"/>
        <v>71</v>
      </c>
      <c r="B78" s="6" t="s">
        <v>54</v>
      </c>
      <c r="C78" s="11">
        <v>32</v>
      </c>
      <c r="D78" s="11">
        <v>70</v>
      </c>
    </row>
    <row r="79" spans="1:4" ht="15">
      <c r="A79" s="27">
        <f t="shared" si="1"/>
        <v>72</v>
      </c>
      <c r="B79" s="6" t="s">
        <v>55</v>
      </c>
      <c r="C79" s="11">
        <v>32</v>
      </c>
      <c r="D79" s="16">
        <v>47</v>
      </c>
    </row>
    <row r="80" spans="1:4" ht="25.5">
      <c r="A80" s="27">
        <f t="shared" si="1"/>
        <v>73</v>
      </c>
      <c r="B80" s="8" t="s">
        <v>234</v>
      </c>
      <c r="C80" s="7">
        <v>32</v>
      </c>
      <c r="D80" s="7">
        <v>48</v>
      </c>
    </row>
    <row r="81" spans="1:4" ht="15">
      <c r="A81" s="27">
        <f t="shared" si="1"/>
        <v>74</v>
      </c>
      <c r="B81" s="6" t="s">
        <v>1</v>
      </c>
      <c r="C81" s="7">
        <v>32</v>
      </c>
      <c r="D81" s="7">
        <v>51.5</v>
      </c>
    </row>
    <row r="82" spans="1:4" ht="15">
      <c r="A82" s="27">
        <f t="shared" si="1"/>
        <v>75</v>
      </c>
      <c r="B82" s="6" t="s">
        <v>2</v>
      </c>
      <c r="C82" s="7">
        <v>32</v>
      </c>
      <c r="D82" s="7">
        <v>30</v>
      </c>
    </row>
    <row r="83" spans="1:4" ht="15">
      <c r="A83" s="27">
        <f t="shared" si="1"/>
        <v>76</v>
      </c>
      <c r="B83" s="6" t="s">
        <v>3</v>
      </c>
      <c r="C83" s="7">
        <v>32</v>
      </c>
      <c r="D83" s="7">
        <v>14</v>
      </c>
    </row>
    <row r="84" spans="1:4" ht="15">
      <c r="A84" s="27">
        <f t="shared" si="1"/>
        <v>77</v>
      </c>
      <c r="B84" s="6" t="s">
        <v>4</v>
      </c>
      <c r="C84" s="7">
        <v>32</v>
      </c>
      <c r="D84" s="7">
        <v>35.5</v>
      </c>
    </row>
    <row r="85" spans="1:4" ht="15" customHeight="1">
      <c r="A85" s="27">
        <f t="shared" si="1"/>
        <v>78</v>
      </c>
      <c r="B85" s="50" t="s">
        <v>235</v>
      </c>
      <c r="C85" s="7">
        <v>40</v>
      </c>
      <c r="D85" s="7">
        <v>68</v>
      </c>
    </row>
    <row r="86" spans="1:4" ht="15">
      <c r="A86" s="27">
        <f t="shared" si="1"/>
        <v>79</v>
      </c>
      <c r="B86" s="50"/>
      <c r="C86" s="13">
        <v>32</v>
      </c>
      <c r="D86" s="13">
        <v>13</v>
      </c>
    </row>
    <row r="87" spans="1:4" ht="15">
      <c r="A87" s="27">
        <f t="shared" si="1"/>
        <v>80</v>
      </c>
      <c r="B87" s="15" t="s">
        <v>5</v>
      </c>
      <c r="C87" s="7">
        <v>32</v>
      </c>
      <c r="D87" s="7">
        <v>9.5</v>
      </c>
    </row>
    <row r="88" spans="1:4" ht="15">
      <c r="A88" s="27">
        <f t="shared" si="1"/>
        <v>81</v>
      </c>
      <c r="B88" s="15" t="s">
        <v>6</v>
      </c>
      <c r="C88" s="7">
        <v>32</v>
      </c>
      <c r="D88" s="7">
        <v>68.5</v>
      </c>
    </row>
    <row r="89" spans="1:4" ht="15">
      <c r="A89" s="27">
        <f t="shared" si="1"/>
        <v>82</v>
      </c>
      <c r="B89" s="6" t="s">
        <v>7</v>
      </c>
      <c r="C89" s="7">
        <v>32</v>
      </c>
      <c r="D89" s="7">
        <v>42</v>
      </c>
    </row>
    <row r="90" spans="1:4" ht="15">
      <c r="A90" s="27">
        <f t="shared" si="1"/>
        <v>83</v>
      </c>
      <c r="B90" s="6" t="s">
        <v>56</v>
      </c>
      <c r="C90" s="11">
        <v>25</v>
      </c>
      <c r="D90" s="11">
        <v>3</v>
      </c>
    </row>
    <row r="91" spans="1:4" ht="15" customHeight="1">
      <c r="A91" s="27">
        <f t="shared" si="1"/>
        <v>84</v>
      </c>
      <c r="B91" s="6" t="s">
        <v>57</v>
      </c>
      <c r="C91" s="11">
        <v>32</v>
      </c>
      <c r="D91" s="11">
        <v>52.7</v>
      </c>
    </row>
    <row r="92" spans="1:4" ht="15">
      <c r="A92" s="27">
        <f t="shared" si="1"/>
        <v>85</v>
      </c>
      <c r="B92" s="6" t="s">
        <v>58</v>
      </c>
      <c r="C92" s="11">
        <v>32</v>
      </c>
      <c r="D92" s="11">
        <v>24</v>
      </c>
    </row>
    <row r="93" spans="1:4" ht="15">
      <c r="A93" s="27">
        <f t="shared" si="1"/>
        <v>86</v>
      </c>
      <c r="B93" s="6" t="s">
        <v>59</v>
      </c>
      <c r="C93" s="11">
        <v>32</v>
      </c>
      <c r="D93" s="11">
        <v>25</v>
      </c>
    </row>
    <row r="94" spans="1:4" ht="15">
      <c r="A94" s="27">
        <f t="shared" si="1"/>
        <v>87</v>
      </c>
      <c r="B94" s="6" t="s">
        <v>236</v>
      </c>
      <c r="C94" s="11">
        <v>50</v>
      </c>
      <c r="D94" s="11">
        <v>95</v>
      </c>
    </row>
    <row r="95" spans="1:4" ht="15" customHeight="1">
      <c r="A95" s="27">
        <f t="shared" si="1"/>
        <v>88</v>
      </c>
      <c r="B95" s="6" t="s">
        <v>60</v>
      </c>
      <c r="C95" s="11">
        <v>32</v>
      </c>
      <c r="D95" s="11">
        <v>6</v>
      </c>
    </row>
    <row r="96" spans="1:4" ht="15">
      <c r="A96" s="27">
        <f t="shared" si="1"/>
        <v>89</v>
      </c>
      <c r="B96" s="6" t="s">
        <v>237</v>
      </c>
      <c r="C96" s="11">
        <v>32</v>
      </c>
      <c r="D96" s="11">
        <v>22</v>
      </c>
    </row>
    <row r="97" spans="1:4" ht="15">
      <c r="A97" s="27">
        <f t="shared" si="1"/>
        <v>90</v>
      </c>
      <c r="B97" s="6" t="s">
        <v>238</v>
      </c>
      <c r="C97" s="11">
        <v>50</v>
      </c>
      <c r="D97" s="11">
        <v>6.5</v>
      </c>
    </row>
    <row r="98" spans="1:4" ht="15">
      <c r="A98" s="27">
        <f t="shared" si="1"/>
        <v>91</v>
      </c>
      <c r="B98" s="6" t="s">
        <v>61</v>
      </c>
      <c r="C98" s="11">
        <v>32</v>
      </c>
      <c r="D98" s="11">
        <v>24</v>
      </c>
    </row>
    <row r="99" spans="1:4" ht="15">
      <c r="A99" s="27">
        <f t="shared" si="1"/>
        <v>92</v>
      </c>
      <c r="B99" s="6" t="s">
        <v>62</v>
      </c>
      <c r="C99" s="11">
        <v>32</v>
      </c>
      <c r="D99" s="11">
        <v>4</v>
      </c>
    </row>
    <row r="100" spans="1:4" ht="15">
      <c r="A100" s="27">
        <f t="shared" si="1"/>
        <v>93</v>
      </c>
      <c r="B100" s="6" t="s">
        <v>63</v>
      </c>
      <c r="C100" s="7">
        <v>32</v>
      </c>
      <c r="D100" s="7">
        <v>18</v>
      </c>
    </row>
    <row r="101" spans="1:4" ht="15">
      <c r="A101" s="27">
        <f t="shared" si="1"/>
        <v>94</v>
      </c>
      <c r="B101" s="6" t="s">
        <v>64</v>
      </c>
      <c r="C101" s="7">
        <v>32</v>
      </c>
      <c r="D101" s="7">
        <v>15</v>
      </c>
    </row>
    <row r="102" spans="1:4" ht="15" customHeight="1">
      <c r="A102" s="27">
        <f t="shared" si="1"/>
        <v>95</v>
      </c>
      <c r="B102" s="6" t="s">
        <v>65</v>
      </c>
      <c r="C102" s="7">
        <v>32</v>
      </c>
      <c r="D102" s="7">
        <v>11.8</v>
      </c>
    </row>
    <row r="103" spans="1:4" ht="15">
      <c r="A103" s="27">
        <f t="shared" si="1"/>
        <v>96</v>
      </c>
      <c r="B103" s="6" t="s">
        <v>66</v>
      </c>
      <c r="C103" s="7">
        <v>32</v>
      </c>
      <c r="D103" s="7">
        <v>12.4</v>
      </c>
    </row>
    <row r="104" spans="1:4" ht="15">
      <c r="A104" s="27">
        <f t="shared" si="1"/>
        <v>97</v>
      </c>
      <c r="B104" s="6" t="s">
        <v>67</v>
      </c>
      <c r="C104" s="7">
        <v>32</v>
      </c>
      <c r="D104" s="7">
        <v>10</v>
      </c>
    </row>
    <row r="105" spans="1:4" ht="15">
      <c r="A105" s="27">
        <f t="shared" si="1"/>
        <v>98</v>
      </c>
      <c r="B105" s="6" t="s">
        <v>68</v>
      </c>
      <c r="C105" s="7">
        <v>32</v>
      </c>
      <c r="D105" s="7">
        <v>8</v>
      </c>
    </row>
    <row r="106" spans="1:4" ht="15">
      <c r="A106" s="27">
        <f t="shared" si="1"/>
        <v>99</v>
      </c>
      <c r="B106" s="6" t="s">
        <v>69</v>
      </c>
      <c r="C106" s="7">
        <v>32</v>
      </c>
      <c r="D106" s="7">
        <v>11</v>
      </c>
    </row>
    <row r="107" spans="1:4" ht="15">
      <c r="A107" s="27">
        <f t="shared" si="1"/>
        <v>100</v>
      </c>
      <c r="B107" s="6" t="s">
        <v>70</v>
      </c>
      <c r="C107" s="7">
        <v>32</v>
      </c>
      <c r="D107" s="7">
        <v>15</v>
      </c>
    </row>
    <row r="108" spans="1:4" ht="15.75" customHeight="1">
      <c r="A108" s="27">
        <f t="shared" si="1"/>
        <v>101</v>
      </c>
      <c r="B108" s="6" t="s">
        <v>71</v>
      </c>
      <c r="C108" s="7">
        <v>32</v>
      </c>
      <c r="D108" s="7">
        <v>15</v>
      </c>
    </row>
    <row r="109" spans="1:4" ht="15">
      <c r="A109" s="27">
        <f t="shared" si="1"/>
        <v>102</v>
      </c>
      <c r="B109" s="6" t="s">
        <v>72</v>
      </c>
      <c r="C109" s="7">
        <v>32</v>
      </c>
      <c r="D109" s="7">
        <v>13</v>
      </c>
    </row>
    <row r="110" spans="1:4" ht="15">
      <c r="A110" s="27">
        <f t="shared" si="1"/>
        <v>103</v>
      </c>
      <c r="B110" s="6" t="s">
        <v>73</v>
      </c>
      <c r="C110" s="7">
        <v>32</v>
      </c>
      <c r="D110" s="7">
        <v>9</v>
      </c>
    </row>
    <row r="111" spans="1:4" ht="15">
      <c r="A111" s="27">
        <f t="shared" si="1"/>
        <v>104</v>
      </c>
      <c r="B111" s="11" t="s">
        <v>239</v>
      </c>
      <c r="C111" s="11">
        <v>70</v>
      </c>
      <c r="D111" s="11">
        <v>47</v>
      </c>
    </row>
    <row r="112" spans="1:4" ht="15">
      <c r="A112" s="27">
        <f t="shared" si="1"/>
        <v>105</v>
      </c>
      <c r="B112" s="11" t="s">
        <v>240</v>
      </c>
      <c r="C112" s="11">
        <v>50</v>
      </c>
      <c r="D112" s="11">
        <v>50</v>
      </c>
    </row>
    <row r="113" spans="1:4" ht="15">
      <c r="A113" s="27">
        <f t="shared" si="1"/>
        <v>106</v>
      </c>
      <c r="B113" s="11" t="s">
        <v>241</v>
      </c>
      <c r="C113" s="11">
        <v>32</v>
      </c>
      <c r="D113" s="11">
        <v>35.5</v>
      </c>
    </row>
    <row r="114" spans="1:4" ht="15">
      <c r="A114" s="27">
        <f t="shared" si="1"/>
        <v>107</v>
      </c>
      <c r="B114" s="11" t="s">
        <v>242</v>
      </c>
      <c r="C114" s="11">
        <v>32</v>
      </c>
      <c r="D114" s="11">
        <v>41</v>
      </c>
    </row>
    <row r="115" spans="1:4" ht="15">
      <c r="A115" s="27">
        <f t="shared" si="1"/>
        <v>108</v>
      </c>
      <c r="B115" s="11" t="s">
        <v>243</v>
      </c>
      <c r="C115" s="11">
        <v>40</v>
      </c>
      <c r="D115" s="11">
        <v>68.5</v>
      </c>
    </row>
    <row r="116" spans="1:4" ht="15">
      <c r="A116" s="27">
        <f t="shared" si="1"/>
        <v>109</v>
      </c>
      <c r="B116" s="6" t="s">
        <v>244</v>
      </c>
      <c r="C116" s="11">
        <v>50</v>
      </c>
      <c r="D116" s="11">
        <v>6</v>
      </c>
    </row>
    <row r="117" spans="1:4" ht="25.5">
      <c r="A117" s="27">
        <f t="shared" si="1"/>
        <v>110</v>
      </c>
      <c r="B117" s="11" t="s">
        <v>245</v>
      </c>
      <c r="C117" s="11">
        <v>50</v>
      </c>
      <c r="D117" s="11">
        <v>57</v>
      </c>
    </row>
    <row r="118" spans="1:4" ht="15">
      <c r="A118" s="27">
        <f t="shared" si="1"/>
        <v>111</v>
      </c>
      <c r="B118" s="11" t="s">
        <v>246</v>
      </c>
      <c r="C118" s="11">
        <v>25</v>
      </c>
      <c r="D118" s="11">
        <v>20</v>
      </c>
    </row>
    <row r="119" spans="1:4" ht="15">
      <c r="A119" s="27">
        <f t="shared" si="1"/>
        <v>112</v>
      </c>
      <c r="B119" s="11" t="s">
        <v>247</v>
      </c>
      <c r="C119" s="11">
        <v>25</v>
      </c>
      <c r="D119" s="11">
        <v>17</v>
      </c>
    </row>
    <row r="120" spans="1:4" ht="15">
      <c r="A120" s="27">
        <f t="shared" si="1"/>
        <v>113</v>
      </c>
      <c r="B120" s="6" t="s">
        <v>74</v>
      </c>
      <c r="C120" s="11">
        <v>32</v>
      </c>
      <c r="D120" s="11">
        <v>10</v>
      </c>
    </row>
    <row r="121" spans="1:4" ht="15">
      <c r="A121" s="27">
        <f t="shared" si="1"/>
        <v>114</v>
      </c>
      <c r="B121" s="11" t="s">
        <v>248</v>
      </c>
      <c r="C121" s="11">
        <v>50</v>
      </c>
      <c r="D121" s="11">
        <v>8</v>
      </c>
    </row>
    <row r="122" spans="1:4" ht="15">
      <c r="A122" s="27">
        <f t="shared" si="1"/>
        <v>115</v>
      </c>
      <c r="B122" s="11" t="s">
        <v>249</v>
      </c>
      <c r="C122" s="11">
        <v>25</v>
      </c>
      <c r="D122" s="11">
        <v>10</v>
      </c>
    </row>
    <row r="123" spans="1:4" ht="15">
      <c r="A123" s="27">
        <f t="shared" si="1"/>
        <v>116</v>
      </c>
      <c r="B123" s="6" t="s">
        <v>75</v>
      </c>
      <c r="C123" s="11">
        <v>32</v>
      </c>
      <c r="D123" s="11">
        <v>12</v>
      </c>
    </row>
    <row r="124" spans="1:4" ht="15">
      <c r="A124" s="27">
        <f t="shared" si="1"/>
        <v>117</v>
      </c>
      <c r="B124" s="6" t="s">
        <v>76</v>
      </c>
      <c r="C124" s="11">
        <v>32</v>
      </c>
      <c r="D124" s="11">
        <v>45</v>
      </c>
    </row>
    <row r="125" spans="1:4" ht="15">
      <c r="A125" s="27">
        <f t="shared" si="1"/>
        <v>118</v>
      </c>
      <c r="B125" s="15" t="s">
        <v>250</v>
      </c>
      <c r="C125" s="13">
        <v>32</v>
      </c>
      <c r="D125" s="13">
        <v>102.5</v>
      </c>
    </row>
    <row r="126" spans="1:4" ht="15">
      <c r="A126" s="27">
        <f t="shared" si="1"/>
        <v>119</v>
      </c>
      <c r="B126" s="6" t="s">
        <v>251</v>
      </c>
      <c r="C126" s="11">
        <v>32</v>
      </c>
      <c r="D126" s="11">
        <v>60</v>
      </c>
    </row>
    <row r="127" spans="1:4" ht="15" customHeight="1">
      <c r="A127" s="27">
        <f t="shared" si="1"/>
        <v>120</v>
      </c>
      <c r="B127" s="11" t="s">
        <v>252</v>
      </c>
      <c r="C127" s="11">
        <v>32</v>
      </c>
      <c r="D127" s="11">
        <v>1.5</v>
      </c>
    </row>
    <row r="128" spans="1:4" ht="15">
      <c r="A128" s="27">
        <f t="shared" si="1"/>
        <v>121</v>
      </c>
      <c r="B128" s="11" t="s">
        <v>253</v>
      </c>
      <c r="C128" s="11">
        <v>32</v>
      </c>
      <c r="D128" s="11">
        <v>14.6</v>
      </c>
    </row>
    <row r="129" spans="1:4" ht="25.5">
      <c r="A129" s="27">
        <f t="shared" si="1"/>
        <v>122</v>
      </c>
      <c r="B129" s="11" t="s">
        <v>254</v>
      </c>
      <c r="C129" s="11">
        <v>32</v>
      </c>
      <c r="D129" s="11">
        <v>120.6</v>
      </c>
    </row>
    <row r="130" spans="1:4" ht="25.5">
      <c r="A130" s="27">
        <f t="shared" si="1"/>
        <v>123</v>
      </c>
      <c r="B130" s="11" t="s">
        <v>255</v>
      </c>
      <c r="C130" s="11">
        <v>50</v>
      </c>
      <c r="D130" s="11">
        <v>2</v>
      </c>
    </row>
    <row r="131" spans="1:4" ht="15">
      <c r="A131" s="27">
        <f t="shared" si="1"/>
        <v>124</v>
      </c>
      <c r="B131" s="6" t="s">
        <v>77</v>
      </c>
      <c r="C131" s="11">
        <v>32</v>
      </c>
      <c r="D131" s="11">
        <v>22.5</v>
      </c>
    </row>
    <row r="132" spans="1:4" ht="15">
      <c r="A132" s="27">
        <f t="shared" si="1"/>
        <v>125</v>
      </c>
      <c r="B132" s="6" t="s">
        <v>78</v>
      </c>
      <c r="C132" s="11">
        <v>40</v>
      </c>
      <c r="D132" s="11">
        <v>68</v>
      </c>
    </row>
    <row r="133" spans="1:4" ht="15">
      <c r="A133" s="27">
        <f t="shared" si="1"/>
        <v>126</v>
      </c>
      <c r="B133" s="6" t="s">
        <v>79</v>
      </c>
      <c r="C133" s="11">
        <v>32</v>
      </c>
      <c r="D133" s="11">
        <v>38</v>
      </c>
    </row>
    <row r="134" spans="1:4" ht="15">
      <c r="A134" s="27">
        <f t="shared" si="1"/>
        <v>127</v>
      </c>
      <c r="B134" s="6" t="s">
        <v>80</v>
      </c>
      <c r="C134" s="11">
        <v>32</v>
      </c>
      <c r="D134" s="11">
        <v>26</v>
      </c>
    </row>
    <row r="135" spans="1:4" ht="15" customHeight="1">
      <c r="A135" s="27">
        <f t="shared" si="1"/>
        <v>128</v>
      </c>
      <c r="B135" s="50" t="s">
        <v>256</v>
      </c>
      <c r="C135" s="11">
        <v>50</v>
      </c>
      <c r="D135" s="11">
        <v>9.2</v>
      </c>
    </row>
    <row r="136" spans="1:4" ht="15">
      <c r="A136" s="27">
        <f t="shared" si="1"/>
        <v>129</v>
      </c>
      <c r="B136" s="50"/>
      <c r="C136" s="11">
        <v>32</v>
      </c>
      <c r="D136" s="11">
        <v>18</v>
      </c>
    </row>
    <row r="137" spans="1:4" ht="15">
      <c r="A137" s="27">
        <f t="shared" si="1"/>
        <v>130</v>
      </c>
      <c r="B137" s="8" t="s">
        <v>81</v>
      </c>
      <c r="C137" s="11">
        <v>32</v>
      </c>
      <c r="D137" s="11">
        <v>8</v>
      </c>
    </row>
    <row r="138" spans="1:4" ht="15">
      <c r="A138" s="27">
        <f t="shared" si="1"/>
        <v>131</v>
      </c>
      <c r="B138" s="8" t="s">
        <v>82</v>
      </c>
      <c r="C138" s="11">
        <v>32</v>
      </c>
      <c r="D138" s="11">
        <v>33</v>
      </c>
    </row>
    <row r="139" spans="1:4" ht="15">
      <c r="A139" s="27">
        <f t="shared" si="1"/>
        <v>132</v>
      </c>
      <c r="B139" s="6" t="s">
        <v>83</v>
      </c>
      <c r="C139" s="11">
        <v>32</v>
      </c>
      <c r="D139" s="11">
        <v>5.4</v>
      </c>
    </row>
    <row r="140" spans="1:4" ht="25.5">
      <c r="A140" s="27">
        <f aca="true" t="shared" si="2" ref="A140:A203">A139+1</f>
        <v>133</v>
      </c>
      <c r="B140" s="6" t="s">
        <v>257</v>
      </c>
      <c r="C140" s="11">
        <v>32</v>
      </c>
      <c r="D140" s="11">
        <v>5</v>
      </c>
    </row>
    <row r="141" spans="1:4" ht="15">
      <c r="A141" s="27">
        <f t="shared" si="2"/>
        <v>134</v>
      </c>
      <c r="B141" s="6" t="s">
        <v>84</v>
      </c>
      <c r="C141" s="11">
        <v>32</v>
      </c>
      <c r="D141" s="11">
        <v>2</v>
      </c>
    </row>
    <row r="142" spans="1:4" ht="25.5">
      <c r="A142" s="27">
        <f t="shared" si="2"/>
        <v>135</v>
      </c>
      <c r="B142" s="6" t="s">
        <v>258</v>
      </c>
      <c r="C142" s="11">
        <v>50</v>
      </c>
      <c r="D142" s="11">
        <v>7</v>
      </c>
    </row>
    <row r="143" spans="1:4" ht="25.5">
      <c r="A143" s="27">
        <f t="shared" si="2"/>
        <v>136</v>
      </c>
      <c r="B143" s="6" t="s">
        <v>85</v>
      </c>
      <c r="C143" s="11">
        <v>40</v>
      </c>
      <c r="D143" s="11">
        <v>6</v>
      </c>
    </row>
    <row r="144" spans="1:4" ht="15">
      <c r="A144" s="27">
        <f t="shared" si="2"/>
        <v>137</v>
      </c>
      <c r="B144" s="6" t="s">
        <v>86</v>
      </c>
      <c r="C144" s="11">
        <v>32</v>
      </c>
      <c r="D144" s="11">
        <v>24</v>
      </c>
    </row>
    <row r="145" spans="1:4" ht="15">
      <c r="A145" s="27">
        <f t="shared" si="2"/>
        <v>138</v>
      </c>
      <c r="B145" s="6" t="s">
        <v>87</v>
      </c>
      <c r="C145" s="11">
        <v>32</v>
      </c>
      <c r="D145" s="11">
        <v>12.5</v>
      </c>
    </row>
    <row r="146" spans="1:4" ht="15">
      <c r="A146" s="27">
        <f t="shared" si="2"/>
        <v>139</v>
      </c>
      <c r="B146" s="6" t="s">
        <v>88</v>
      </c>
      <c r="C146" s="11">
        <v>32</v>
      </c>
      <c r="D146" s="11">
        <v>24.5</v>
      </c>
    </row>
    <row r="147" spans="1:4" ht="15">
      <c r="A147" s="27">
        <f t="shared" si="2"/>
        <v>140</v>
      </c>
      <c r="B147" s="6" t="s">
        <v>89</v>
      </c>
      <c r="C147" s="11">
        <v>32</v>
      </c>
      <c r="D147" s="11">
        <v>12</v>
      </c>
    </row>
    <row r="148" spans="1:4" ht="15">
      <c r="A148" s="27">
        <f t="shared" si="2"/>
        <v>141</v>
      </c>
      <c r="B148" s="6" t="s">
        <v>90</v>
      </c>
      <c r="C148" s="11">
        <v>32</v>
      </c>
      <c r="D148" s="11">
        <v>9</v>
      </c>
    </row>
    <row r="149" spans="1:4" ht="15">
      <c r="A149" s="27">
        <f t="shared" si="2"/>
        <v>142</v>
      </c>
      <c r="B149" s="6" t="s">
        <v>91</v>
      </c>
      <c r="C149" s="11">
        <v>32</v>
      </c>
      <c r="D149" s="11">
        <v>9</v>
      </c>
    </row>
    <row r="150" spans="1:4" ht="15">
      <c r="A150" s="27">
        <f t="shared" si="2"/>
        <v>143</v>
      </c>
      <c r="B150" s="6" t="s">
        <v>92</v>
      </c>
      <c r="C150" s="11">
        <v>32</v>
      </c>
      <c r="D150" s="11">
        <v>13</v>
      </c>
    </row>
    <row r="151" spans="1:4" ht="15">
      <c r="A151" s="27">
        <f t="shared" si="2"/>
        <v>144</v>
      </c>
      <c r="B151" s="6" t="s">
        <v>93</v>
      </c>
      <c r="C151" s="11">
        <v>32</v>
      </c>
      <c r="D151" s="11">
        <v>11.5</v>
      </c>
    </row>
    <row r="152" spans="1:4" ht="15">
      <c r="A152" s="27">
        <f t="shared" si="2"/>
        <v>145</v>
      </c>
      <c r="B152" s="6" t="s">
        <v>94</v>
      </c>
      <c r="C152" s="11">
        <v>32</v>
      </c>
      <c r="D152" s="11">
        <v>24</v>
      </c>
    </row>
    <row r="153" spans="1:4" ht="15">
      <c r="A153" s="27">
        <f t="shared" si="2"/>
        <v>146</v>
      </c>
      <c r="B153" s="6" t="s">
        <v>95</v>
      </c>
      <c r="C153" s="11">
        <v>32</v>
      </c>
      <c r="D153" s="11">
        <v>10</v>
      </c>
    </row>
    <row r="154" spans="1:4" ht="15">
      <c r="A154" s="27">
        <f t="shared" si="2"/>
        <v>147</v>
      </c>
      <c r="B154" s="6" t="s">
        <v>96</v>
      </c>
      <c r="C154" s="11">
        <v>32</v>
      </c>
      <c r="D154" s="11">
        <v>9</v>
      </c>
    </row>
    <row r="155" spans="1:4" ht="15">
      <c r="A155" s="27">
        <f t="shared" si="2"/>
        <v>148</v>
      </c>
      <c r="B155" s="6" t="s">
        <v>97</v>
      </c>
      <c r="C155" s="11">
        <v>32</v>
      </c>
      <c r="D155" s="11">
        <v>33</v>
      </c>
    </row>
    <row r="156" spans="1:4" ht="15">
      <c r="A156" s="27">
        <f t="shared" si="2"/>
        <v>149</v>
      </c>
      <c r="B156" s="6" t="s">
        <v>98</v>
      </c>
      <c r="C156" s="11">
        <v>25</v>
      </c>
      <c r="D156" s="11">
        <v>22</v>
      </c>
    </row>
    <row r="157" spans="1:4" ht="15">
      <c r="A157" s="27">
        <f t="shared" si="2"/>
        <v>150</v>
      </c>
      <c r="B157" s="6" t="s">
        <v>99</v>
      </c>
      <c r="C157" s="11">
        <v>32</v>
      </c>
      <c r="D157" s="11">
        <v>7</v>
      </c>
    </row>
    <row r="158" spans="1:4" ht="15">
      <c r="A158" s="27">
        <f t="shared" si="2"/>
        <v>151</v>
      </c>
      <c r="B158" s="6" t="s">
        <v>100</v>
      </c>
      <c r="C158" s="11">
        <v>32</v>
      </c>
      <c r="D158" s="11">
        <v>26</v>
      </c>
    </row>
    <row r="159" spans="1:4" ht="15">
      <c r="A159" s="27">
        <f t="shared" si="2"/>
        <v>152</v>
      </c>
      <c r="B159" s="6" t="s">
        <v>101</v>
      </c>
      <c r="C159" s="11">
        <v>32</v>
      </c>
      <c r="D159" s="11">
        <v>29</v>
      </c>
    </row>
    <row r="160" spans="1:4" ht="15">
      <c r="A160" s="27">
        <f t="shared" si="2"/>
        <v>153</v>
      </c>
      <c r="B160" s="6" t="s">
        <v>259</v>
      </c>
      <c r="C160" s="11">
        <v>32</v>
      </c>
      <c r="D160" s="11">
        <v>29.9</v>
      </c>
    </row>
    <row r="161" spans="1:4" ht="15">
      <c r="A161" s="27">
        <f t="shared" si="2"/>
        <v>154</v>
      </c>
      <c r="B161" s="6" t="s">
        <v>260</v>
      </c>
      <c r="C161" s="11">
        <v>32</v>
      </c>
      <c r="D161" s="11">
        <v>22.6</v>
      </c>
    </row>
    <row r="162" spans="1:4" ht="25.5">
      <c r="A162" s="27">
        <f t="shared" si="2"/>
        <v>155</v>
      </c>
      <c r="B162" s="6" t="s">
        <v>261</v>
      </c>
      <c r="C162" s="11">
        <v>70</v>
      </c>
      <c r="D162" s="11">
        <v>118</v>
      </c>
    </row>
    <row r="163" spans="1:4" ht="15" customHeight="1">
      <c r="A163" s="27">
        <f t="shared" si="2"/>
        <v>156</v>
      </c>
      <c r="B163" s="50" t="s">
        <v>262</v>
      </c>
      <c r="C163" s="11">
        <v>40</v>
      </c>
      <c r="D163" s="11">
        <v>8.5</v>
      </c>
    </row>
    <row r="164" spans="1:4" ht="28.5" customHeight="1">
      <c r="A164" s="27">
        <f t="shared" si="2"/>
        <v>157</v>
      </c>
      <c r="B164" s="50"/>
      <c r="C164" s="11">
        <v>32</v>
      </c>
      <c r="D164" s="11">
        <v>10</v>
      </c>
    </row>
    <row r="165" spans="1:4" ht="15">
      <c r="A165" s="27">
        <f t="shared" si="2"/>
        <v>158</v>
      </c>
      <c r="B165" s="6" t="s">
        <v>263</v>
      </c>
      <c r="C165" s="11">
        <v>32</v>
      </c>
      <c r="D165" s="11">
        <v>35.7</v>
      </c>
    </row>
    <row r="166" spans="1:4" ht="15">
      <c r="A166" s="27">
        <f t="shared" si="2"/>
        <v>159</v>
      </c>
      <c r="B166" s="6" t="s">
        <v>102</v>
      </c>
      <c r="C166" s="11">
        <v>32</v>
      </c>
      <c r="D166" s="11">
        <v>32.5</v>
      </c>
    </row>
    <row r="167" spans="1:4" ht="15">
      <c r="A167" s="27">
        <f t="shared" si="2"/>
        <v>160</v>
      </c>
      <c r="B167" s="6" t="s">
        <v>103</v>
      </c>
      <c r="C167" s="11">
        <v>32</v>
      </c>
      <c r="D167" s="11">
        <v>8.5</v>
      </c>
    </row>
    <row r="168" spans="1:4" ht="15">
      <c r="A168" s="27">
        <f t="shared" si="2"/>
        <v>161</v>
      </c>
      <c r="B168" s="6" t="s">
        <v>104</v>
      </c>
      <c r="C168" s="11">
        <v>32</v>
      </c>
      <c r="D168" s="11">
        <v>8.5</v>
      </c>
    </row>
    <row r="169" spans="1:4" ht="15">
      <c r="A169" s="27">
        <f t="shared" si="2"/>
        <v>162</v>
      </c>
      <c r="B169" s="15" t="s">
        <v>206</v>
      </c>
      <c r="C169" s="13">
        <v>32</v>
      </c>
      <c r="D169" s="13">
        <v>8</v>
      </c>
    </row>
    <row r="170" spans="1:4" ht="15">
      <c r="A170" s="27">
        <f t="shared" si="2"/>
        <v>163</v>
      </c>
      <c r="B170" s="6" t="s">
        <v>105</v>
      </c>
      <c r="C170" s="11">
        <v>32</v>
      </c>
      <c r="D170" s="11">
        <v>9</v>
      </c>
    </row>
    <row r="171" spans="1:4" ht="15">
      <c r="A171" s="27">
        <f t="shared" si="2"/>
        <v>164</v>
      </c>
      <c r="B171" s="6" t="s">
        <v>106</v>
      </c>
      <c r="C171" s="11">
        <v>32</v>
      </c>
      <c r="D171" s="11">
        <v>10.4</v>
      </c>
    </row>
    <row r="172" spans="1:4" ht="15">
      <c r="A172" s="27">
        <f t="shared" si="2"/>
        <v>165</v>
      </c>
      <c r="B172" s="6" t="s">
        <v>107</v>
      </c>
      <c r="C172" s="11">
        <v>32</v>
      </c>
      <c r="D172" s="11">
        <v>10.4</v>
      </c>
    </row>
    <row r="173" spans="1:4" ht="15">
      <c r="A173" s="27">
        <f t="shared" si="2"/>
        <v>166</v>
      </c>
      <c r="B173" s="6" t="s">
        <v>264</v>
      </c>
      <c r="C173" s="12">
        <v>32</v>
      </c>
      <c r="D173" s="12">
        <v>19.6</v>
      </c>
    </row>
    <row r="174" spans="1:4" ht="15">
      <c r="A174" s="27">
        <f t="shared" si="2"/>
        <v>167</v>
      </c>
      <c r="B174" s="6" t="s">
        <v>108</v>
      </c>
      <c r="C174" s="11">
        <v>32</v>
      </c>
      <c r="D174" s="11">
        <v>10.4</v>
      </c>
    </row>
    <row r="175" spans="1:4" ht="15">
      <c r="A175" s="27">
        <f t="shared" si="2"/>
        <v>168</v>
      </c>
      <c r="B175" s="6" t="s">
        <v>265</v>
      </c>
      <c r="C175" s="11">
        <v>50</v>
      </c>
      <c r="D175" s="11">
        <v>21</v>
      </c>
    </row>
    <row r="176" spans="1:4" ht="15">
      <c r="A176" s="27">
        <f t="shared" si="2"/>
        <v>169</v>
      </c>
      <c r="B176" s="6" t="s">
        <v>109</v>
      </c>
      <c r="C176" s="11">
        <v>32</v>
      </c>
      <c r="D176" s="11">
        <v>44.5</v>
      </c>
    </row>
    <row r="177" spans="1:4" ht="15">
      <c r="A177" s="27">
        <f t="shared" si="2"/>
        <v>170</v>
      </c>
      <c r="B177" s="6" t="s">
        <v>110</v>
      </c>
      <c r="C177" s="11">
        <v>32</v>
      </c>
      <c r="D177" s="11">
        <v>37</v>
      </c>
    </row>
    <row r="178" spans="1:4" ht="25.5">
      <c r="A178" s="27">
        <f t="shared" si="2"/>
        <v>171</v>
      </c>
      <c r="B178" s="6" t="s">
        <v>285</v>
      </c>
      <c r="C178" s="11">
        <v>32</v>
      </c>
      <c r="D178" s="11">
        <v>37</v>
      </c>
    </row>
    <row r="179" spans="1:4" ht="25.5">
      <c r="A179" s="27">
        <f t="shared" si="2"/>
        <v>172</v>
      </c>
      <c r="B179" s="6" t="s">
        <v>286</v>
      </c>
      <c r="C179" s="11">
        <v>32</v>
      </c>
      <c r="D179" s="11">
        <v>20</v>
      </c>
    </row>
    <row r="180" spans="1:4" ht="15">
      <c r="A180" s="27">
        <f t="shared" si="2"/>
        <v>173</v>
      </c>
      <c r="B180" s="6" t="s">
        <v>111</v>
      </c>
      <c r="C180" s="11">
        <v>32</v>
      </c>
      <c r="D180" s="11">
        <v>43.5</v>
      </c>
    </row>
    <row r="181" spans="1:4" ht="15">
      <c r="A181" s="27">
        <f t="shared" si="2"/>
        <v>174</v>
      </c>
      <c r="B181" s="6" t="s">
        <v>112</v>
      </c>
      <c r="C181" s="11">
        <v>32</v>
      </c>
      <c r="D181" s="11">
        <v>40</v>
      </c>
    </row>
    <row r="182" spans="1:4" ht="15">
      <c r="A182" s="27">
        <f t="shared" si="2"/>
        <v>175</v>
      </c>
      <c r="B182" s="6" t="s">
        <v>113</v>
      </c>
      <c r="C182" s="11">
        <v>32</v>
      </c>
      <c r="D182" s="11">
        <v>55</v>
      </c>
    </row>
    <row r="183" spans="1:4" ht="25.5">
      <c r="A183" s="27">
        <f t="shared" si="2"/>
        <v>176</v>
      </c>
      <c r="B183" s="6" t="s">
        <v>266</v>
      </c>
      <c r="C183" s="11">
        <v>50</v>
      </c>
      <c r="D183" s="11">
        <v>71</v>
      </c>
    </row>
    <row r="184" spans="1:4" ht="25.5">
      <c r="A184" s="27">
        <f t="shared" si="2"/>
        <v>177</v>
      </c>
      <c r="B184" s="6" t="s">
        <v>267</v>
      </c>
      <c r="C184" s="11">
        <v>50</v>
      </c>
      <c r="D184" s="11">
        <v>63</v>
      </c>
    </row>
    <row r="185" spans="1:4" ht="15">
      <c r="A185" s="27">
        <f t="shared" si="2"/>
        <v>178</v>
      </c>
      <c r="B185" s="6" t="s">
        <v>114</v>
      </c>
      <c r="C185" s="11">
        <v>32</v>
      </c>
      <c r="D185" s="11">
        <v>24</v>
      </c>
    </row>
    <row r="186" spans="1:4" ht="15">
      <c r="A186" s="27">
        <f t="shared" si="2"/>
        <v>179</v>
      </c>
      <c r="B186" s="6" t="s">
        <v>115</v>
      </c>
      <c r="C186" s="11">
        <v>32</v>
      </c>
      <c r="D186" s="11">
        <v>4.5</v>
      </c>
    </row>
    <row r="187" spans="1:4" ht="15">
      <c r="A187" s="27">
        <f t="shared" si="2"/>
        <v>180</v>
      </c>
      <c r="B187" s="6" t="s">
        <v>116</v>
      </c>
      <c r="C187" s="11">
        <v>32</v>
      </c>
      <c r="D187" s="11">
        <v>11</v>
      </c>
    </row>
    <row r="188" spans="1:4" ht="15">
      <c r="A188" s="27">
        <f t="shared" si="2"/>
        <v>181</v>
      </c>
      <c r="B188" s="6" t="s">
        <v>117</v>
      </c>
      <c r="C188" s="11">
        <v>40</v>
      </c>
      <c r="D188" s="11">
        <v>22</v>
      </c>
    </row>
    <row r="189" spans="1:4" ht="15">
      <c r="A189" s="27">
        <f t="shared" si="2"/>
        <v>182</v>
      </c>
      <c r="B189" s="6" t="s">
        <v>118</v>
      </c>
      <c r="C189" s="11">
        <v>32</v>
      </c>
      <c r="D189" s="11">
        <v>7.5</v>
      </c>
    </row>
    <row r="190" spans="1:4" ht="15">
      <c r="A190" s="27">
        <f t="shared" si="2"/>
        <v>183</v>
      </c>
      <c r="B190" s="6" t="s">
        <v>119</v>
      </c>
      <c r="C190" s="11">
        <v>32</v>
      </c>
      <c r="D190" s="11">
        <v>9</v>
      </c>
    </row>
    <row r="191" spans="1:4" ht="15">
      <c r="A191" s="27">
        <f t="shared" si="2"/>
        <v>184</v>
      </c>
      <c r="B191" s="6" t="s">
        <v>120</v>
      </c>
      <c r="C191" s="11">
        <v>32</v>
      </c>
      <c r="D191" s="11">
        <v>22</v>
      </c>
    </row>
    <row r="192" spans="1:4" ht="15">
      <c r="A192" s="27">
        <f t="shared" si="2"/>
        <v>185</v>
      </c>
      <c r="B192" s="6" t="s">
        <v>121</v>
      </c>
      <c r="C192" s="11">
        <v>32</v>
      </c>
      <c r="D192" s="11">
        <v>12</v>
      </c>
    </row>
    <row r="193" spans="1:4" ht="15">
      <c r="A193" s="27">
        <f t="shared" si="2"/>
        <v>186</v>
      </c>
      <c r="B193" s="6" t="s">
        <v>122</v>
      </c>
      <c r="C193" s="11">
        <v>25</v>
      </c>
      <c r="D193" s="11">
        <v>22</v>
      </c>
    </row>
    <row r="194" spans="1:4" ht="25.5">
      <c r="A194" s="27">
        <f t="shared" si="2"/>
        <v>187</v>
      </c>
      <c r="B194" s="6" t="s">
        <v>287</v>
      </c>
      <c r="C194" s="11">
        <v>32</v>
      </c>
      <c r="D194" s="11">
        <v>24</v>
      </c>
    </row>
    <row r="195" spans="1:4" ht="25.5">
      <c r="A195" s="27">
        <f t="shared" si="2"/>
        <v>188</v>
      </c>
      <c r="B195" s="6" t="s">
        <v>268</v>
      </c>
      <c r="C195" s="7">
        <v>32</v>
      </c>
      <c r="D195" s="7">
        <v>45.5</v>
      </c>
    </row>
    <row r="196" spans="1:4" ht="26.25" customHeight="1">
      <c r="A196" s="27">
        <f t="shared" si="2"/>
        <v>189</v>
      </c>
      <c r="B196" s="6" t="s">
        <v>123</v>
      </c>
      <c r="C196" s="7">
        <v>50</v>
      </c>
      <c r="D196" s="7">
        <v>10.7</v>
      </c>
    </row>
    <row r="197" spans="1:4" ht="15">
      <c r="A197" s="27">
        <f t="shared" si="2"/>
        <v>190</v>
      </c>
      <c r="B197" s="6" t="s">
        <v>269</v>
      </c>
      <c r="C197" s="7">
        <v>50</v>
      </c>
      <c r="D197" s="7">
        <v>31.3</v>
      </c>
    </row>
    <row r="198" spans="1:4" ht="15">
      <c r="A198" s="27">
        <f t="shared" si="2"/>
        <v>191</v>
      </c>
      <c r="B198" s="6" t="s">
        <v>124</v>
      </c>
      <c r="C198" s="7">
        <v>32</v>
      </c>
      <c r="D198" s="7">
        <v>16.4</v>
      </c>
    </row>
    <row r="199" spans="1:4" ht="15">
      <c r="A199" s="27">
        <f t="shared" si="2"/>
        <v>192</v>
      </c>
      <c r="B199" s="8" t="s">
        <v>205</v>
      </c>
      <c r="C199" s="7">
        <v>32</v>
      </c>
      <c r="D199" s="7">
        <v>22.8</v>
      </c>
    </row>
    <row r="200" spans="1:4" ht="15" customHeight="1">
      <c r="A200" s="27">
        <f t="shared" si="2"/>
        <v>193</v>
      </c>
      <c r="B200" s="49" t="s">
        <v>270</v>
      </c>
      <c r="C200" s="19">
        <v>80</v>
      </c>
      <c r="D200" s="19">
        <v>139</v>
      </c>
    </row>
    <row r="201" spans="1:4" ht="13.5" customHeight="1">
      <c r="A201" s="27">
        <f t="shared" si="2"/>
        <v>194</v>
      </c>
      <c r="B201" s="49"/>
      <c r="C201" s="19">
        <v>70</v>
      </c>
      <c r="D201" s="19">
        <v>206</v>
      </c>
    </row>
    <row r="202" spans="1:4" ht="15">
      <c r="A202" s="27">
        <f t="shared" si="2"/>
        <v>195</v>
      </c>
      <c r="B202" s="49"/>
      <c r="C202" s="19">
        <v>50</v>
      </c>
      <c r="D202" s="19">
        <v>91.5</v>
      </c>
    </row>
    <row r="203" spans="1:4" ht="15">
      <c r="A203" s="27">
        <f t="shared" si="2"/>
        <v>196</v>
      </c>
      <c r="B203" s="49"/>
      <c r="C203" s="19">
        <v>40</v>
      </c>
      <c r="D203" s="19">
        <v>60.7</v>
      </c>
    </row>
    <row r="204" spans="1:4" ht="15">
      <c r="A204" s="27">
        <f aca="true" t="shared" si="3" ref="A204:A267">A203+1</f>
        <v>197</v>
      </c>
      <c r="B204" s="49"/>
      <c r="C204" s="19">
        <v>32</v>
      </c>
      <c r="D204" s="19">
        <v>84.4</v>
      </c>
    </row>
    <row r="205" spans="1:4" ht="15">
      <c r="A205" s="27">
        <f t="shared" si="3"/>
        <v>198</v>
      </c>
      <c r="B205" s="20" t="s">
        <v>125</v>
      </c>
      <c r="C205" s="19">
        <v>100</v>
      </c>
      <c r="D205" s="19">
        <v>53</v>
      </c>
    </row>
    <row r="206" spans="1:4" ht="13.5" customHeight="1">
      <c r="A206" s="27">
        <f t="shared" si="3"/>
        <v>199</v>
      </c>
      <c r="B206" s="48" t="s">
        <v>126</v>
      </c>
      <c r="C206" s="19">
        <v>80</v>
      </c>
      <c r="D206" s="19">
        <v>260</v>
      </c>
    </row>
    <row r="207" spans="1:4" ht="13.5" customHeight="1">
      <c r="A207" s="27">
        <f t="shared" si="3"/>
        <v>200</v>
      </c>
      <c r="B207" s="48"/>
      <c r="C207" s="19">
        <v>50</v>
      </c>
      <c r="D207" s="19">
        <v>3.5</v>
      </c>
    </row>
    <row r="208" spans="1:4" ht="15">
      <c r="A208" s="27">
        <f t="shared" si="3"/>
        <v>201</v>
      </c>
      <c r="B208" s="20" t="s">
        <v>127</v>
      </c>
      <c r="C208" s="19">
        <v>50</v>
      </c>
      <c r="D208" s="19">
        <v>89.5</v>
      </c>
    </row>
    <row r="209" spans="1:4" ht="15">
      <c r="A209" s="27">
        <f t="shared" si="3"/>
        <v>202</v>
      </c>
      <c r="B209" s="20" t="s">
        <v>128</v>
      </c>
      <c r="C209" s="19">
        <v>40</v>
      </c>
      <c r="D209" s="19">
        <v>30.5</v>
      </c>
    </row>
    <row r="210" spans="1:4" ht="15">
      <c r="A210" s="27">
        <f t="shared" si="3"/>
        <v>203</v>
      </c>
      <c r="B210" s="20" t="s">
        <v>129</v>
      </c>
      <c r="C210" s="19">
        <v>80</v>
      </c>
      <c r="D210" s="19">
        <v>109.5</v>
      </c>
    </row>
    <row r="211" spans="1:4" ht="15" customHeight="1">
      <c r="A211" s="27">
        <f t="shared" si="3"/>
        <v>204</v>
      </c>
      <c r="B211" s="48" t="s">
        <v>130</v>
      </c>
      <c r="C211" s="19">
        <v>80</v>
      </c>
      <c r="D211" s="19">
        <v>155.2</v>
      </c>
    </row>
    <row r="212" spans="1:4" ht="15">
      <c r="A212" s="27">
        <f t="shared" si="3"/>
        <v>205</v>
      </c>
      <c r="B212" s="48"/>
      <c r="C212" s="19">
        <v>50</v>
      </c>
      <c r="D212" s="19">
        <v>44.2</v>
      </c>
    </row>
    <row r="213" spans="1:4" ht="15">
      <c r="A213" s="27">
        <f t="shared" si="3"/>
        <v>206</v>
      </c>
      <c r="B213" s="20" t="s">
        <v>131</v>
      </c>
      <c r="C213" s="19">
        <v>50</v>
      </c>
      <c r="D213" s="19">
        <v>38</v>
      </c>
    </row>
    <row r="214" spans="1:4" ht="15">
      <c r="A214" s="27">
        <f t="shared" si="3"/>
        <v>207</v>
      </c>
      <c r="B214" s="20" t="s">
        <v>132</v>
      </c>
      <c r="C214" s="19">
        <v>70</v>
      </c>
      <c r="D214" s="19">
        <v>7.6</v>
      </c>
    </row>
    <row r="215" spans="1:4" ht="15" customHeight="1">
      <c r="A215" s="27">
        <f t="shared" si="3"/>
        <v>208</v>
      </c>
      <c r="B215" s="48" t="s">
        <v>133</v>
      </c>
      <c r="C215" s="19">
        <v>80</v>
      </c>
      <c r="D215" s="19">
        <v>76.6</v>
      </c>
    </row>
    <row r="216" spans="1:4" ht="15">
      <c r="A216" s="27">
        <f t="shared" si="3"/>
        <v>209</v>
      </c>
      <c r="B216" s="48"/>
      <c r="C216" s="19">
        <v>50</v>
      </c>
      <c r="D216" s="19">
        <v>9.9</v>
      </c>
    </row>
    <row r="217" spans="1:4" ht="25.5">
      <c r="A217" s="27">
        <f t="shared" si="3"/>
        <v>210</v>
      </c>
      <c r="B217" s="20" t="s">
        <v>134</v>
      </c>
      <c r="C217" s="19">
        <v>80</v>
      </c>
      <c r="D217" s="19">
        <v>30</v>
      </c>
    </row>
    <row r="218" spans="1:4" ht="15">
      <c r="A218" s="27">
        <f t="shared" si="3"/>
        <v>211</v>
      </c>
      <c r="B218" s="21" t="s">
        <v>135</v>
      </c>
      <c r="C218" s="19">
        <v>70</v>
      </c>
      <c r="D218" s="19">
        <v>12</v>
      </c>
    </row>
    <row r="219" spans="1:4" ht="15" customHeight="1">
      <c r="A219" s="27">
        <f t="shared" si="3"/>
        <v>212</v>
      </c>
      <c r="B219" s="21" t="s">
        <v>136</v>
      </c>
      <c r="C219" s="19">
        <v>80</v>
      </c>
      <c r="D219" s="19">
        <v>38</v>
      </c>
    </row>
    <row r="220" spans="1:4" ht="15">
      <c r="A220" s="27">
        <f t="shared" si="3"/>
        <v>213</v>
      </c>
      <c r="B220" s="21" t="s">
        <v>137</v>
      </c>
      <c r="C220" s="19">
        <v>80</v>
      </c>
      <c r="D220" s="19">
        <v>45</v>
      </c>
    </row>
    <row r="221" spans="1:4" ht="15">
      <c r="A221" s="27">
        <f t="shared" si="3"/>
        <v>214</v>
      </c>
      <c r="B221" s="21" t="s">
        <v>138</v>
      </c>
      <c r="C221" s="19">
        <v>125</v>
      </c>
      <c r="D221" s="19">
        <v>5</v>
      </c>
    </row>
    <row r="222" spans="1:4" ht="15">
      <c r="A222" s="27">
        <f t="shared" si="3"/>
        <v>215</v>
      </c>
      <c r="B222" s="21" t="s">
        <v>139</v>
      </c>
      <c r="C222" s="19">
        <v>100</v>
      </c>
      <c r="D222" s="19">
        <v>10</v>
      </c>
    </row>
    <row r="223" spans="1:4" ht="15">
      <c r="A223" s="27">
        <f t="shared" si="3"/>
        <v>216</v>
      </c>
      <c r="B223" s="22" t="s">
        <v>140</v>
      </c>
      <c r="C223" s="19">
        <v>80</v>
      </c>
      <c r="D223" s="19">
        <v>174.9</v>
      </c>
    </row>
    <row r="224" spans="1:4" ht="15">
      <c r="A224" s="27">
        <f t="shared" si="3"/>
        <v>217</v>
      </c>
      <c r="B224" s="21" t="s">
        <v>141</v>
      </c>
      <c r="C224" s="19">
        <v>125</v>
      </c>
      <c r="D224" s="19">
        <v>33</v>
      </c>
    </row>
    <row r="225" spans="1:4" ht="15">
      <c r="A225" s="27">
        <f t="shared" si="3"/>
        <v>218</v>
      </c>
      <c r="B225" s="21" t="s">
        <v>142</v>
      </c>
      <c r="C225" s="19">
        <v>80</v>
      </c>
      <c r="D225" s="19">
        <v>8</v>
      </c>
    </row>
    <row r="226" spans="1:4" ht="15">
      <c r="A226" s="27">
        <f t="shared" si="3"/>
        <v>219</v>
      </c>
      <c r="B226" s="21" t="s">
        <v>143</v>
      </c>
      <c r="C226" s="19">
        <v>150</v>
      </c>
      <c r="D226" s="19">
        <v>89</v>
      </c>
    </row>
    <row r="227" spans="1:4" ht="15">
      <c r="A227" s="27">
        <f t="shared" si="3"/>
        <v>220</v>
      </c>
      <c r="B227" s="21" t="s">
        <v>144</v>
      </c>
      <c r="C227" s="19">
        <v>80</v>
      </c>
      <c r="D227" s="19">
        <v>8</v>
      </c>
    </row>
    <row r="228" spans="1:4" ht="15">
      <c r="A228" s="27">
        <f t="shared" si="3"/>
        <v>221</v>
      </c>
      <c r="B228" s="21" t="s">
        <v>271</v>
      </c>
      <c r="C228" s="19">
        <v>200</v>
      </c>
      <c r="D228" s="19">
        <v>86</v>
      </c>
    </row>
    <row r="229" spans="1:4" ht="15">
      <c r="A229" s="27">
        <f t="shared" si="3"/>
        <v>222</v>
      </c>
      <c r="B229" s="21" t="s">
        <v>272</v>
      </c>
      <c r="C229" s="19">
        <v>100</v>
      </c>
      <c r="D229" s="19">
        <v>116</v>
      </c>
    </row>
    <row r="230" spans="1:4" ht="15">
      <c r="A230" s="27">
        <f t="shared" si="3"/>
        <v>223</v>
      </c>
      <c r="B230" s="20" t="s">
        <v>145</v>
      </c>
      <c r="C230" s="19">
        <v>80</v>
      </c>
      <c r="D230" s="19">
        <v>15</v>
      </c>
    </row>
    <row r="231" spans="1:4" ht="15" customHeight="1">
      <c r="A231" s="27">
        <f t="shared" si="3"/>
        <v>224</v>
      </c>
      <c r="B231" s="48" t="s">
        <v>273</v>
      </c>
      <c r="C231" s="19">
        <v>80</v>
      </c>
      <c r="D231" s="19">
        <v>363.7</v>
      </c>
    </row>
    <row r="232" spans="1:4" ht="15">
      <c r="A232" s="27">
        <f t="shared" si="3"/>
        <v>225</v>
      </c>
      <c r="B232" s="48"/>
      <c r="C232" s="19">
        <v>70</v>
      </c>
      <c r="D232" s="19">
        <v>53.8</v>
      </c>
    </row>
    <row r="233" spans="1:4" ht="15">
      <c r="A233" s="27">
        <f t="shared" si="3"/>
        <v>226</v>
      </c>
      <c r="B233" s="48"/>
      <c r="C233" s="19">
        <v>50</v>
      </c>
      <c r="D233" s="19">
        <v>16.7</v>
      </c>
    </row>
    <row r="234" spans="1:4" ht="15">
      <c r="A234" s="27">
        <f t="shared" si="3"/>
        <v>227</v>
      </c>
      <c r="B234" s="48"/>
      <c r="C234" s="19">
        <v>40</v>
      </c>
      <c r="D234" s="19">
        <v>74.6</v>
      </c>
    </row>
    <row r="235" spans="1:4" ht="15" customHeight="1">
      <c r="A235" s="27">
        <f t="shared" si="3"/>
        <v>228</v>
      </c>
      <c r="B235" s="55" t="s">
        <v>146</v>
      </c>
      <c r="C235" s="19">
        <v>80</v>
      </c>
      <c r="D235" s="19">
        <v>290</v>
      </c>
    </row>
    <row r="236" spans="1:4" ht="15">
      <c r="A236" s="27">
        <f t="shared" si="3"/>
        <v>229</v>
      </c>
      <c r="B236" s="55"/>
      <c r="C236" s="19">
        <v>50</v>
      </c>
      <c r="D236" s="19">
        <v>108</v>
      </c>
    </row>
    <row r="237" spans="1:4" ht="15">
      <c r="A237" s="27">
        <f t="shared" si="3"/>
        <v>230</v>
      </c>
      <c r="B237" s="20" t="s">
        <v>147</v>
      </c>
      <c r="C237" s="19">
        <v>150</v>
      </c>
      <c r="D237" s="19">
        <v>220</v>
      </c>
    </row>
    <row r="238" spans="1:4" ht="15">
      <c r="A238" s="27">
        <f t="shared" si="3"/>
        <v>231</v>
      </c>
      <c r="B238" s="20" t="s">
        <v>274</v>
      </c>
      <c r="C238" s="19">
        <v>80</v>
      </c>
      <c r="D238" s="19">
        <v>225</v>
      </c>
    </row>
    <row r="239" spans="1:4" ht="15">
      <c r="A239" s="27">
        <f t="shared" si="3"/>
        <v>232</v>
      </c>
      <c r="B239" s="20" t="s">
        <v>148</v>
      </c>
      <c r="C239" s="19">
        <v>32</v>
      </c>
      <c r="D239" s="19">
        <v>45</v>
      </c>
    </row>
    <row r="240" spans="1:4" ht="15">
      <c r="A240" s="27">
        <f t="shared" si="3"/>
        <v>233</v>
      </c>
      <c r="B240" s="20" t="s">
        <v>149</v>
      </c>
      <c r="C240" s="19">
        <v>40</v>
      </c>
      <c r="D240" s="19">
        <v>55.2</v>
      </c>
    </row>
    <row r="241" spans="1:4" ht="15">
      <c r="A241" s="27">
        <f t="shared" si="3"/>
        <v>234</v>
      </c>
      <c r="B241" s="20" t="s">
        <v>150</v>
      </c>
      <c r="C241" s="19">
        <v>40</v>
      </c>
      <c r="D241" s="19">
        <v>264.5</v>
      </c>
    </row>
    <row r="242" spans="1:4" ht="15">
      <c r="A242" s="27">
        <f t="shared" si="3"/>
        <v>235</v>
      </c>
      <c r="B242" s="20" t="s">
        <v>151</v>
      </c>
      <c r="C242" s="19">
        <v>50</v>
      </c>
      <c r="D242" s="19">
        <v>18.5</v>
      </c>
    </row>
    <row r="243" spans="1:4" ht="15">
      <c r="A243" s="27">
        <f t="shared" si="3"/>
        <v>236</v>
      </c>
      <c r="B243" s="20" t="s">
        <v>152</v>
      </c>
      <c r="C243" s="19">
        <v>70</v>
      </c>
      <c r="D243" s="19">
        <v>539</v>
      </c>
    </row>
    <row r="244" spans="1:4" ht="15">
      <c r="A244" s="27">
        <f t="shared" si="3"/>
        <v>237</v>
      </c>
      <c r="B244" s="22" t="s">
        <v>153</v>
      </c>
      <c r="C244" s="19">
        <v>40</v>
      </c>
      <c r="D244" s="19">
        <v>55.7</v>
      </c>
    </row>
    <row r="245" spans="1:4" ht="15">
      <c r="A245" s="27">
        <f t="shared" si="3"/>
        <v>238</v>
      </c>
      <c r="B245" s="20" t="s">
        <v>154</v>
      </c>
      <c r="C245" s="19">
        <v>32</v>
      </c>
      <c r="D245" s="19">
        <v>29</v>
      </c>
    </row>
    <row r="246" spans="1:4" ht="15">
      <c r="A246" s="27">
        <f t="shared" si="3"/>
        <v>239</v>
      </c>
      <c r="B246" s="20" t="s">
        <v>155</v>
      </c>
      <c r="C246" s="19">
        <v>50</v>
      </c>
      <c r="D246" s="19">
        <v>46</v>
      </c>
    </row>
    <row r="247" spans="1:4" ht="25.5">
      <c r="A247" s="27">
        <f t="shared" si="3"/>
        <v>240</v>
      </c>
      <c r="B247" s="20" t="s">
        <v>275</v>
      </c>
      <c r="C247" s="19">
        <v>50</v>
      </c>
      <c r="D247" s="19">
        <v>29</v>
      </c>
    </row>
    <row r="248" spans="1:4" ht="15">
      <c r="A248" s="27">
        <f t="shared" si="3"/>
        <v>241</v>
      </c>
      <c r="B248" s="20" t="s">
        <v>156</v>
      </c>
      <c r="C248" s="19">
        <v>50</v>
      </c>
      <c r="D248" s="19">
        <v>42.5</v>
      </c>
    </row>
    <row r="249" spans="1:4" ht="15" customHeight="1">
      <c r="A249" s="27">
        <f t="shared" si="3"/>
        <v>242</v>
      </c>
      <c r="B249" s="48" t="s">
        <v>276</v>
      </c>
      <c r="C249" s="19">
        <v>80</v>
      </c>
      <c r="D249" s="19">
        <v>106</v>
      </c>
    </row>
    <row r="250" spans="1:4" ht="30.75" customHeight="1">
      <c r="A250" s="27">
        <f t="shared" si="3"/>
        <v>243</v>
      </c>
      <c r="B250" s="48"/>
      <c r="C250" s="19">
        <v>50</v>
      </c>
      <c r="D250" s="19">
        <v>136</v>
      </c>
    </row>
    <row r="251" spans="1:4" ht="25.5">
      <c r="A251" s="27">
        <f t="shared" si="3"/>
        <v>244</v>
      </c>
      <c r="B251" s="20" t="s">
        <v>157</v>
      </c>
      <c r="C251" s="19">
        <v>150</v>
      </c>
      <c r="D251" s="19">
        <v>118</v>
      </c>
    </row>
    <row r="252" spans="1:4" ht="15">
      <c r="A252" s="27">
        <f t="shared" si="3"/>
        <v>245</v>
      </c>
      <c r="B252" s="20" t="s">
        <v>158</v>
      </c>
      <c r="C252" s="19">
        <v>70</v>
      </c>
      <c r="D252" s="19">
        <v>86.5</v>
      </c>
    </row>
    <row r="253" spans="1:4" ht="15">
      <c r="A253" s="27">
        <f t="shared" si="3"/>
        <v>246</v>
      </c>
      <c r="B253" s="20" t="s">
        <v>159</v>
      </c>
      <c r="C253" s="19">
        <v>70</v>
      </c>
      <c r="D253" s="19">
        <v>18.4</v>
      </c>
    </row>
    <row r="254" spans="1:4" ht="15" customHeight="1">
      <c r="A254" s="27">
        <f t="shared" si="3"/>
        <v>247</v>
      </c>
      <c r="B254" s="48" t="s">
        <v>277</v>
      </c>
      <c r="C254" s="19">
        <v>200</v>
      </c>
      <c r="D254" s="19">
        <v>184</v>
      </c>
    </row>
    <row r="255" spans="1:4" ht="15">
      <c r="A255" s="27">
        <f t="shared" si="3"/>
        <v>248</v>
      </c>
      <c r="B255" s="48"/>
      <c r="C255" s="19">
        <v>150</v>
      </c>
      <c r="D255" s="19">
        <v>32</v>
      </c>
    </row>
    <row r="256" spans="1:4" ht="15">
      <c r="A256" s="27">
        <f t="shared" si="3"/>
        <v>249</v>
      </c>
      <c r="B256" s="48"/>
      <c r="C256" s="19">
        <v>125</v>
      </c>
      <c r="D256" s="19">
        <v>20</v>
      </c>
    </row>
    <row r="257" spans="1:4" ht="15">
      <c r="A257" s="27">
        <f t="shared" si="3"/>
        <v>250</v>
      </c>
      <c r="B257" s="48"/>
      <c r="C257" s="19">
        <v>100</v>
      </c>
      <c r="D257" s="19">
        <v>30</v>
      </c>
    </row>
    <row r="258" spans="1:4" ht="15">
      <c r="A258" s="27">
        <f t="shared" si="3"/>
        <v>251</v>
      </c>
      <c r="B258" s="48"/>
      <c r="C258" s="19">
        <v>50</v>
      </c>
      <c r="D258" s="19">
        <v>16</v>
      </c>
    </row>
    <row r="259" spans="1:4" ht="15">
      <c r="A259" s="27">
        <f t="shared" si="3"/>
        <v>252</v>
      </c>
      <c r="B259" s="48"/>
      <c r="C259" s="19">
        <v>32</v>
      </c>
      <c r="D259" s="19">
        <v>22</v>
      </c>
    </row>
    <row r="260" spans="1:4" ht="15">
      <c r="A260" s="27">
        <f t="shared" si="3"/>
        <v>253</v>
      </c>
      <c r="B260" s="20" t="s">
        <v>160</v>
      </c>
      <c r="C260" s="19">
        <v>40</v>
      </c>
      <c r="D260" s="19">
        <v>36</v>
      </c>
    </row>
    <row r="261" spans="1:4" ht="15">
      <c r="A261" s="27">
        <f t="shared" si="3"/>
        <v>254</v>
      </c>
      <c r="B261" s="20" t="s">
        <v>161</v>
      </c>
      <c r="C261" s="19">
        <v>70</v>
      </c>
      <c r="D261" s="19">
        <v>201</v>
      </c>
    </row>
    <row r="262" spans="1:4" ht="15" customHeight="1">
      <c r="A262" s="27">
        <f t="shared" si="3"/>
        <v>255</v>
      </c>
      <c r="B262" s="48" t="s">
        <v>278</v>
      </c>
      <c r="C262" s="19">
        <v>125</v>
      </c>
      <c r="D262" s="19">
        <v>56</v>
      </c>
    </row>
    <row r="263" spans="1:4" ht="15">
      <c r="A263" s="27">
        <f t="shared" si="3"/>
        <v>256</v>
      </c>
      <c r="B263" s="48"/>
      <c r="C263" s="19">
        <v>80</v>
      </c>
      <c r="D263" s="19">
        <v>12</v>
      </c>
    </row>
    <row r="264" spans="1:4" ht="15" customHeight="1">
      <c r="A264" s="27">
        <f t="shared" si="3"/>
        <v>257</v>
      </c>
      <c r="B264" s="49" t="s">
        <v>162</v>
      </c>
      <c r="C264" s="19">
        <v>80</v>
      </c>
      <c r="D264" s="19">
        <v>61</v>
      </c>
    </row>
    <row r="265" spans="1:4" ht="15">
      <c r="A265" s="27">
        <f t="shared" si="3"/>
        <v>258</v>
      </c>
      <c r="B265" s="49"/>
      <c r="C265" s="19">
        <v>70</v>
      </c>
      <c r="D265" s="19">
        <v>20</v>
      </c>
    </row>
    <row r="266" spans="1:4" ht="15">
      <c r="A266" s="27">
        <f t="shared" si="3"/>
        <v>259</v>
      </c>
      <c r="B266" s="15" t="s">
        <v>163</v>
      </c>
      <c r="C266" s="19">
        <v>50</v>
      </c>
      <c r="D266" s="19">
        <v>55.2</v>
      </c>
    </row>
    <row r="267" spans="1:4" ht="15">
      <c r="A267" s="27">
        <f t="shared" si="3"/>
        <v>260</v>
      </c>
      <c r="B267" s="20" t="s">
        <v>164</v>
      </c>
      <c r="C267" s="19">
        <v>32</v>
      </c>
      <c r="D267" s="19">
        <v>148</v>
      </c>
    </row>
    <row r="268" spans="1:4" ht="15">
      <c r="A268" s="27">
        <f aca="true" t="shared" si="4" ref="A268:A327">A267+1</f>
        <v>261</v>
      </c>
      <c r="B268" s="20" t="s">
        <v>165</v>
      </c>
      <c r="C268" s="19">
        <v>100</v>
      </c>
      <c r="D268" s="19">
        <v>117.6</v>
      </c>
    </row>
    <row r="269" spans="1:4" ht="15">
      <c r="A269" s="27">
        <f t="shared" si="4"/>
        <v>262</v>
      </c>
      <c r="B269" s="20" t="s">
        <v>166</v>
      </c>
      <c r="C269" s="19">
        <v>32</v>
      </c>
      <c r="D269" s="19">
        <v>24.5</v>
      </c>
    </row>
    <row r="270" spans="1:4" ht="15">
      <c r="A270" s="27">
        <f t="shared" si="4"/>
        <v>263</v>
      </c>
      <c r="B270" s="8" t="s">
        <v>167</v>
      </c>
      <c r="C270" s="19">
        <v>100</v>
      </c>
      <c r="D270" s="19">
        <v>13</v>
      </c>
    </row>
    <row r="271" spans="1:4" ht="15">
      <c r="A271" s="27">
        <f t="shared" si="4"/>
        <v>264</v>
      </c>
      <c r="B271" s="8" t="s">
        <v>279</v>
      </c>
      <c r="C271" s="19">
        <v>80</v>
      </c>
      <c r="D271" s="19">
        <v>6.5</v>
      </c>
    </row>
    <row r="272" spans="1:4" ht="15">
      <c r="A272" s="27">
        <f t="shared" si="4"/>
        <v>265</v>
      </c>
      <c r="B272" s="8" t="s">
        <v>280</v>
      </c>
      <c r="C272" s="19">
        <v>80</v>
      </c>
      <c r="D272" s="19">
        <v>15.25</v>
      </c>
    </row>
    <row r="273" spans="1:4" ht="15">
      <c r="A273" s="27">
        <f t="shared" si="4"/>
        <v>266</v>
      </c>
      <c r="B273" s="8" t="s">
        <v>168</v>
      </c>
      <c r="C273" s="19">
        <v>70</v>
      </c>
      <c r="D273" s="19">
        <v>36</v>
      </c>
    </row>
    <row r="274" spans="1:4" ht="15">
      <c r="A274" s="27">
        <f t="shared" si="4"/>
        <v>267</v>
      </c>
      <c r="B274" s="20" t="s">
        <v>169</v>
      </c>
      <c r="C274" s="19">
        <v>70</v>
      </c>
      <c r="D274" s="19">
        <v>191</v>
      </c>
    </row>
    <row r="275" spans="1:4" ht="15">
      <c r="A275" s="27">
        <f t="shared" si="4"/>
        <v>268</v>
      </c>
      <c r="B275" s="8" t="s">
        <v>170</v>
      </c>
      <c r="C275" s="19">
        <v>50</v>
      </c>
      <c r="D275" s="19">
        <v>59</v>
      </c>
    </row>
    <row r="276" spans="1:4" ht="15">
      <c r="A276" s="27">
        <f t="shared" si="4"/>
        <v>269</v>
      </c>
      <c r="B276" s="8" t="s">
        <v>171</v>
      </c>
      <c r="C276" s="19">
        <v>50</v>
      </c>
      <c r="D276" s="19">
        <v>44</v>
      </c>
    </row>
    <row r="277" spans="1:4" ht="15">
      <c r="A277" s="27">
        <f t="shared" si="4"/>
        <v>270</v>
      </c>
      <c r="B277" s="8" t="s">
        <v>172</v>
      </c>
      <c r="C277" s="19">
        <v>80</v>
      </c>
      <c r="D277" s="19">
        <v>3</v>
      </c>
    </row>
    <row r="278" spans="1:4" ht="15">
      <c r="A278" s="27">
        <f t="shared" si="4"/>
        <v>271</v>
      </c>
      <c r="B278" s="8" t="s">
        <v>173</v>
      </c>
      <c r="C278" s="19">
        <v>100</v>
      </c>
      <c r="D278" s="19">
        <v>23</v>
      </c>
    </row>
    <row r="279" spans="1:4" ht="25.5">
      <c r="A279" s="27">
        <f t="shared" si="4"/>
        <v>272</v>
      </c>
      <c r="B279" s="8" t="s">
        <v>174</v>
      </c>
      <c r="C279" s="19">
        <v>32</v>
      </c>
      <c r="D279" s="19">
        <v>21</v>
      </c>
    </row>
    <row r="280" spans="1:4" ht="15" customHeight="1">
      <c r="A280" s="27">
        <f t="shared" si="4"/>
        <v>273</v>
      </c>
      <c r="B280" s="49" t="s">
        <v>175</v>
      </c>
      <c r="C280" s="19">
        <v>40</v>
      </c>
      <c r="D280" s="19">
        <v>32</v>
      </c>
    </row>
    <row r="281" spans="1:4" ht="15">
      <c r="A281" s="27">
        <f t="shared" si="4"/>
        <v>274</v>
      </c>
      <c r="B281" s="49"/>
      <c r="C281" s="19">
        <v>32</v>
      </c>
      <c r="D281" s="19">
        <v>27</v>
      </c>
    </row>
    <row r="282" spans="1:4" ht="15" customHeight="1">
      <c r="A282" s="27">
        <f t="shared" si="4"/>
        <v>275</v>
      </c>
      <c r="B282" s="49" t="s">
        <v>176</v>
      </c>
      <c r="C282" s="19">
        <v>100</v>
      </c>
      <c r="D282" s="19">
        <v>83.6</v>
      </c>
    </row>
    <row r="283" spans="1:4" ht="15">
      <c r="A283" s="27">
        <f t="shared" si="4"/>
        <v>276</v>
      </c>
      <c r="B283" s="49"/>
      <c r="C283" s="19">
        <v>50</v>
      </c>
      <c r="D283" s="19">
        <v>23</v>
      </c>
    </row>
    <row r="284" spans="1:4" ht="15" customHeight="1">
      <c r="A284" s="27">
        <f t="shared" si="4"/>
        <v>277</v>
      </c>
      <c r="B284" s="49" t="s">
        <v>177</v>
      </c>
      <c r="C284" s="19">
        <v>70</v>
      </c>
      <c r="D284" s="19">
        <v>94</v>
      </c>
    </row>
    <row r="285" spans="1:4" ht="15">
      <c r="A285" s="27">
        <f t="shared" si="4"/>
        <v>278</v>
      </c>
      <c r="B285" s="49"/>
      <c r="C285" s="19">
        <v>50</v>
      </c>
      <c r="D285" s="19">
        <v>9</v>
      </c>
    </row>
    <row r="286" spans="1:4" ht="15">
      <c r="A286" s="27">
        <f t="shared" si="4"/>
        <v>279</v>
      </c>
      <c r="B286" s="8" t="s">
        <v>178</v>
      </c>
      <c r="C286" s="19">
        <v>32</v>
      </c>
      <c r="D286" s="19">
        <v>76</v>
      </c>
    </row>
    <row r="287" spans="1:4" ht="15">
      <c r="A287" s="27">
        <f t="shared" si="4"/>
        <v>280</v>
      </c>
      <c r="B287" s="8" t="s">
        <v>179</v>
      </c>
      <c r="C287" s="19">
        <v>100</v>
      </c>
      <c r="D287" s="24">
        <v>15</v>
      </c>
    </row>
    <row r="288" spans="1:4" ht="15">
      <c r="A288" s="27">
        <f t="shared" si="4"/>
        <v>281</v>
      </c>
      <c r="B288" s="8" t="s">
        <v>180</v>
      </c>
      <c r="C288" s="19">
        <v>50</v>
      </c>
      <c r="D288" s="19">
        <v>62</v>
      </c>
    </row>
    <row r="289" spans="1:4" ht="15">
      <c r="A289" s="27">
        <f t="shared" si="4"/>
        <v>282</v>
      </c>
      <c r="B289" s="8" t="s">
        <v>181</v>
      </c>
      <c r="C289" s="19">
        <v>32</v>
      </c>
      <c r="D289" s="19">
        <v>29.2</v>
      </c>
    </row>
    <row r="290" spans="1:4" ht="25.5">
      <c r="A290" s="27">
        <f t="shared" si="4"/>
        <v>283</v>
      </c>
      <c r="B290" s="8" t="s">
        <v>182</v>
      </c>
      <c r="C290" s="19">
        <v>32</v>
      </c>
      <c r="D290" s="19">
        <v>16</v>
      </c>
    </row>
    <row r="291" spans="1:4" ht="15">
      <c r="A291" s="27">
        <f t="shared" si="4"/>
        <v>284</v>
      </c>
      <c r="B291" s="8" t="s">
        <v>183</v>
      </c>
      <c r="C291" s="19">
        <v>32</v>
      </c>
      <c r="D291" s="19">
        <v>153.4</v>
      </c>
    </row>
    <row r="292" spans="1:4" ht="15">
      <c r="A292" s="27">
        <f t="shared" si="4"/>
        <v>285</v>
      </c>
      <c r="B292" s="8" t="s">
        <v>184</v>
      </c>
      <c r="C292" s="19">
        <v>70</v>
      </c>
      <c r="D292" s="19">
        <v>43.2</v>
      </c>
    </row>
    <row r="293" spans="1:4" ht="15" customHeight="1">
      <c r="A293" s="27">
        <f t="shared" si="4"/>
        <v>286</v>
      </c>
      <c r="B293" s="49" t="s">
        <v>185</v>
      </c>
      <c r="C293" s="19">
        <v>50</v>
      </c>
      <c r="D293" s="19">
        <v>47.5</v>
      </c>
    </row>
    <row r="294" spans="1:4" ht="15">
      <c r="A294" s="27">
        <f t="shared" si="4"/>
        <v>287</v>
      </c>
      <c r="B294" s="49"/>
      <c r="C294" s="19">
        <v>40</v>
      </c>
      <c r="D294" s="19">
        <v>62.2</v>
      </c>
    </row>
    <row r="295" spans="1:4" ht="15">
      <c r="A295" s="27">
        <f t="shared" si="4"/>
        <v>288</v>
      </c>
      <c r="B295" s="49"/>
      <c r="C295" s="19">
        <v>32</v>
      </c>
      <c r="D295" s="19">
        <v>1.6</v>
      </c>
    </row>
    <row r="296" spans="1:4" ht="15">
      <c r="A296" s="27">
        <f t="shared" si="4"/>
        <v>289</v>
      </c>
      <c r="B296" s="8" t="s">
        <v>186</v>
      </c>
      <c r="C296" s="19">
        <v>32</v>
      </c>
      <c r="D296" s="19">
        <v>7</v>
      </c>
    </row>
    <row r="297" spans="1:4" ht="15">
      <c r="A297" s="27">
        <f t="shared" si="4"/>
        <v>290</v>
      </c>
      <c r="B297" s="8" t="s">
        <v>187</v>
      </c>
      <c r="C297" s="7">
        <v>32</v>
      </c>
      <c r="D297" s="7">
        <v>126</v>
      </c>
    </row>
    <row r="298" spans="1:4" ht="15">
      <c r="A298" s="27">
        <f t="shared" si="4"/>
        <v>291</v>
      </c>
      <c r="B298" s="8" t="s">
        <v>188</v>
      </c>
      <c r="C298" s="19">
        <v>70</v>
      </c>
      <c r="D298" s="19">
        <v>130</v>
      </c>
    </row>
    <row r="299" spans="1:4" ht="15">
      <c r="A299" s="27">
        <f t="shared" si="4"/>
        <v>292</v>
      </c>
      <c r="B299" s="8" t="s">
        <v>189</v>
      </c>
      <c r="C299" s="19">
        <v>32</v>
      </c>
      <c r="D299" s="19">
        <v>21</v>
      </c>
    </row>
    <row r="300" spans="1:4" ht="15">
      <c r="A300" s="27">
        <f t="shared" si="4"/>
        <v>293</v>
      </c>
      <c r="B300" s="8" t="s">
        <v>190</v>
      </c>
      <c r="C300" s="19">
        <v>32</v>
      </c>
      <c r="D300" s="19">
        <v>4</v>
      </c>
    </row>
    <row r="301" spans="1:4" ht="15" customHeight="1">
      <c r="A301" s="27">
        <f t="shared" si="4"/>
        <v>294</v>
      </c>
      <c r="B301" s="49" t="s">
        <v>191</v>
      </c>
      <c r="C301" s="19">
        <v>100</v>
      </c>
      <c r="D301" s="19">
        <v>83</v>
      </c>
    </row>
    <row r="302" spans="1:4" ht="15">
      <c r="A302" s="27">
        <f t="shared" si="4"/>
        <v>295</v>
      </c>
      <c r="B302" s="49"/>
      <c r="C302" s="19">
        <v>32</v>
      </c>
      <c r="D302" s="19">
        <v>6</v>
      </c>
    </row>
    <row r="303" spans="1:4" ht="15">
      <c r="A303" s="27">
        <f t="shared" si="4"/>
        <v>296</v>
      </c>
      <c r="B303" s="8" t="s">
        <v>192</v>
      </c>
      <c r="C303" s="19">
        <v>32</v>
      </c>
      <c r="D303" s="19">
        <v>13.5</v>
      </c>
    </row>
    <row r="304" spans="1:4" ht="15">
      <c r="A304" s="27">
        <f t="shared" si="4"/>
        <v>297</v>
      </c>
      <c r="B304" s="8" t="s">
        <v>193</v>
      </c>
      <c r="C304" s="19">
        <v>32</v>
      </c>
      <c r="D304" s="19">
        <v>15.5</v>
      </c>
    </row>
    <row r="305" spans="1:4" ht="15">
      <c r="A305" s="27">
        <f t="shared" si="4"/>
        <v>298</v>
      </c>
      <c r="B305" s="8" t="s">
        <v>194</v>
      </c>
      <c r="C305" s="19">
        <v>32</v>
      </c>
      <c r="D305" s="19">
        <v>11.5</v>
      </c>
    </row>
    <row r="306" spans="1:4" ht="15">
      <c r="A306" s="27">
        <f t="shared" si="4"/>
        <v>299</v>
      </c>
      <c r="B306" s="8" t="s">
        <v>195</v>
      </c>
      <c r="C306" s="19">
        <v>50</v>
      </c>
      <c r="D306" s="19">
        <v>129</v>
      </c>
    </row>
    <row r="307" spans="1:4" ht="15">
      <c r="A307" s="27">
        <f t="shared" si="4"/>
        <v>300</v>
      </c>
      <c r="B307" s="8" t="s">
        <v>196</v>
      </c>
      <c r="C307" s="19">
        <v>50</v>
      </c>
      <c r="D307" s="19">
        <v>30</v>
      </c>
    </row>
    <row r="308" spans="1:4" ht="15">
      <c r="A308" s="27">
        <f t="shared" si="4"/>
        <v>301</v>
      </c>
      <c r="B308" s="6" t="s">
        <v>197</v>
      </c>
      <c r="C308" s="23">
        <v>32</v>
      </c>
      <c r="D308" s="23">
        <v>17.9</v>
      </c>
    </row>
    <row r="309" spans="1:4" ht="15" customHeight="1">
      <c r="A309" s="27">
        <f t="shared" si="4"/>
        <v>302</v>
      </c>
      <c r="B309" s="47" t="s">
        <v>198</v>
      </c>
      <c r="C309" s="23">
        <v>50</v>
      </c>
      <c r="D309" s="23">
        <v>17</v>
      </c>
    </row>
    <row r="310" spans="1:4" ht="15">
      <c r="A310" s="27">
        <f t="shared" si="4"/>
        <v>303</v>
      </c>
      <c r="B310" s="47"/>
      <c r="C310" s="23">
        <v>32</v>
      </c>
      <c r="D310" s="23">
        <v>30.6</v>
      </c>
    </row>
    <row r="311" spans="1:4" ht="25.5">
      <c r="A311" s="27">
        <f t="shared" si="4"/>
        <v>304</v>
      </c>
      <c r="B311" s="6" t="s">
        <v>199</v>
      </c>
      <c r="C311" s="23">
        <v>32</v>
      </c>
      <c r="D311" s="23">
        <v>67.6</v>
      </c>
    </row>
    <row r="312" spans="1:4" ht="15">
      <c r="A312" s="27">
        <f t="shared" si="4"/>
        <v>305</v>
      </c>
      <c r="B312" s="6" t="s">
        <v>200</v>
      </c>
      <c r="C312" s="23">
        <v>32</v>
      </c>
      <c r="D312" s="23">
        <v>3</v>
      </c>
    </row>
    <row r="313" spans="1:4" ht="15">
      <c r="A313" s="27">
        <f t="shared" si="4"/>
        <v>306</v>
      </c>
      <c r="B313" s="6" t="s">
        <v>201</v>
      </c>
      <c r="C313" s="23">
        <v>32</v>
      </c>
      <c r="D313" s="23">
        <v>9.7</v>
      </c>
    </row>
    <row r="314" spans="1:4" ht="15" customHeight="1">
      <c r="A314" s="27">
        <f t="shared" si="4"/>
        <v>307</v>
      </c>
      <c r="B314" s="15" t="s">
        <v>202</v>
      </c>
      <c r="C314" s="23">
        <v>70</v>
      </c>
      <c r="D314" s="23">
        <v>11</v>
      </c>
    </row>
    <row r="315" spans="1:4" ht="15">
      <c r="A315" s="27">
        <f t="shared" si="4"/>
        <v>308</v>
      </c>
      <c r="B315" s="47" t="s">
        <v>203</v>
      </c>
      <c r="C315" s="23">
        <v>50</v>
      </c>
      <c r="D315" s="23">
        <v>6</v>
      </c>
    </row>
    <row r="316" spans="1:4" ht="15">
      <c r="A316" s="27">
        <f t="shared" si="4"/>
        <v>309</v>
      </c>
      <c r="B316" s="47"/>
      <c r="C316" s="23">
        <v>32</v>
      </c>
      <c r="D316" s="23">
        <v>30.6</v>
      </c>
    </row>
    <row r="317" spans="1:4" ht="15">
      <c r="A317" s="27">
        <f t="shared" si="4"/>
        <v>310</v>
      </c>
      <c r="B317" s="15" t="s">
        <v>204</v>
      </c>
      <c r="C317" s="25">
        <v>40</v>
      </c>
      <c r="D317" s="25">
        <v>17.4</v>
      </c>
    </row>
    <row r="318" spans="1:4" ht="15">
      <c r="A318" s="27">
        <f t="shared" si="4"/>
        <v>311</v>
      </c>
      <c r="B318" s="18" t="s">
        <v>208</v>
      </c>
      <c r="C318" s="19">
        <v>80</v>
      </c>
      <c r="D318" s="19">
        <v>17</v>
      </c>
    </row>
    <row r="319" spans="1:4" ht="15">
      <c r="A319" s="27">
        <f t="shared" si="4"/>
        <v>312</v>
      </c>
      <c r="B319" s="18" t="s">
        <v>209</v>
      </c>
      <c r="C319" s="19">
        <v>100</v>
      </c>
      <c r="D319" s="19">
        <v>2</v>
      </c>
    </row>
    <row r="320" spans="1:4" ht="15">
      <c r="A320" s="27">
        <f t="shared" si="4"/>
        <v>313</v>
      </c>
      <c r="B320" s="18" t="s">
        <v>210</v>
      </c>
      <c r="C320" s="19">
        <v>125</v>
      </c>
      <c r="D320" s="19">
        <v>12</v>
      </c>
    </row>
    <row r="321" spans="1:4" ht="15">
      <c r="A321" s="27">
        <f t="shared" si="4"/>
        <v>314</v>
      </c>
      <c r="B321" s="18" t="s">
        <v>211</v>
      </c>
      <c r="C321" s="19">
        <v>80</v>
      </c>
      <c r="D321" s="19">
        <v>3</v>
      </c>
    </row>
    <row r="322" spans="1:4" ht="15">
      <c r="A322" s="27">
        <f t="shared" si="4"/>
        <v>315</v>
      </c>
      <c r="B322" s="18" t="s">
        <v>212</v>
      </c>
      <c r="C322" s="19">
        <v>80</v>
      </c>
      <c r="D322" s="19">
        <v>22</v>
      </c>
    </row>
    <row r="323" spans="1:4" ht="15" customHeight="1">
      <c r="A323" s="27">
        <f t="shared" si="4"/>
        <v>316</v>
      </c>
      <c r="B323" s="8" t="s">
        <v>281</v>
      </c>
      <c r="C323" s="26">
        <v>50</v>
      </c>
      <c r="D323" s="26">
        <v>41</v>
      </c>
    </row>
    <row r="324" spans="1:4" ht="15">
      <c r="A324" s="27">
        <f t="shared" si="4"/>
        <v>317</v>
      </c>
      <c r="B324" s="8" t="s">
        <v>282</v>
      </c>
      <c r="C324" s="26">
        <v>100</v>
      </c>
      <c r="D324" s="26">
        <v>223</v>
      </c>
    </row>
    <row r="325" spans="1:4" ht="15">
      <c r="A325" s="27">
        <f t="shared" si="4"/>
        <v>318</v>
      </c>
      <c r="B325" s="6" t="s">
        <v>283</v>
      </c>
      <c r="C325" s="11">
        <v>32</v>
      </c>
      <c r="D325" s="11">
        <v>35.6</v>
      </c>
    </row>
    <row r="326" spans="1:4" ht="15">
      <c r="A326" s="27">
        <f t="shared" si="4"/>
        <v>319</v>
      </c>
      <c r="B326" s="8" t="s">
        <v>288</v>
      </c>
      <c r="C326" s="11">
        <v>50</v>
      </c>
      <c r="D326" s="11">
        <v>48</v>
      </c>
    </row>
    <row r="327" spans="1:4" ht="15">
      <c r="A327" s="27">
        <f t="shared" si="4"/>
        <v>320</v>
      </c>
      <c r="B327" s="8" t="s">
        <v>289</v>
      </c>
      <c r="C327" s="26">
        <v>50</v>
      </c>
      <c r="D327" s="26">
        <v>100</v>
      </c>
    </row>
    <row r="328" spans="1:4" ht="15" customHeight="1">
      <c r="A328" s="31">
        <v>321</v>
      </c>
      <c r="B328" s="39" t="s">
        <v>291</v>
      </c>
      <c r="C328" s="16">
        <v>70</v>
      </c>
      <c r="D328" s="16">
        <v>29.4</v>
      </c>
    </row>
    <row r="329" spans="1:4" ht="15">
      <c r="A329" s="31">
        <f aca="true" t="shared" si="5" ref="A329:A334">A328+1</f>
        <v>322</v>
      </c>
      <c r="B329" s="40"/>
      <c r="C329" s="16">
        <v>50</v>
      </c>
      <c r="D329" s="16">
        <v>163</v>
      </c>
    </row>
    <row r="330" spans="1:4" ht="15">
      <c r="A330" s="31">
        <f t="shared" si="5"/>
        <v>323</v>
      </c>
      <c r="B330" s="32" t="s">
        <v>292</v>
      </c>
      <c r="C330" s="16">
        <v>32</v>
      </c>
      <c r="D330" s="16">
        <v>29</v>
      </c>
    </row>
    <row r="331" spans="1:4" ht="15">
      <c r="A331" s="31">
        <f t="shared" si="5"/>
        <v>324</v>
      </c>
      <c r="B331" s="32" t="s">
        <v>293</v>
      </c>
      <c r="C331" s="16">
        <v>32</v>
      </c>
      <c r="D331" s="16">
        <v>35</v>
      </c>
    </row>
    <row r="332" spans="1:4" ht="15">
      <c r="A332" s="31">
        <f t="shared" si="5"/>
        <v>325</v>
      </c>
      <c r="B332" s="32" t="s">
        <v>294</v>
      </c>
      <c r="C332" s="16">
        <v>32</v>
      </c>
      <c r="D332" s="16">
        <v>7.5</v>
      </c>
    </row>
    <row r="333" spans="1:4" ht="15">
      <c r="A333" s="31">
        <f t="shared" si="5"/>
        <v>326</v>
      </c>
      <c r="B333" s="32" t="s">
        <v>295</v>
      </c>
      <c r="C333" s="16">
        <v>32</v>
      </c>
      <c r="D333" s="16">
        <v>34.5</v>
      </c>
    </row>
    <row r="334" spans="1:4" ht="15">
      <c r="A334" s="31">
        <f t="shared" si="5"/>
        <v>327</v>
      </c>
      <c r="B334" s="32" t="s">
        <v>296</v>
      </c>
      <c r="C334" s="16">
        <v>32</v>
      </c>
      <c r="D334" s="16">
        <v>134</v>
      </c>
    </row>
    <row r="335" spans="1:4" ht="15">
      <c r="A335" s="31">
        <v>328</v>
      </c>
      <c r="B335" s="33" t="s">
        <v>297</v>
      </c>
      <c r="C335" s="14">
        <v>7</v>
      </c>
      <c r="D335" s="14">
        <v>50</v>
      </c>
    </row>
    <row r="336" spans="1:4" ht="15">
      <c r="A336" s="31">
        <v>329</v>
      </c>
      <c r="B336" s="33" t="s">
        <v>298</v>
      </c>
      <c r="C336" s="34">
        <v>100</v>
      </c>
      <c r="D336" s="35">
        <v>50</v>
      </c>
    </row>
    <row r="337" spans="1:4" ht="15">
      <c r="A337" s="31">
        <f>A336+1</f>
        <v>330</v>
      </c>
      <c r="B337" s="36" t="s">
        <v>299</v>
      </c>
      <c r="C337" s="25">
        <v>100</v>
      </c>
      <c r="D337" s="25">
        <v>344</v>
      </c>
    </row>
    <row r="338" spans="1:4" ht="15">
      <c r="A338" s="31">
        <v>331</v>
      </c>
      <c r="B338" s="33" t="s">
        <v>300</v>
      </c>
      <c r="C338" s="25">
        <v>40</v>
      </c>
      <c r="D338" s="25">
        <v>42</v>
      </c>
    </row>
    <row r="339" spans="1:4" ht="15">
      <c r="A339" s="41">
        <v>332</v>
      </c>
      <c r="B339" s="43" t="s">
        <v>301</v>
      </c>
      <c r="C339" s="25">
        <v>40</v>
      </c>
      <c r="D339" s="25">
        <v>4.5</v>
      </c>
    </row>
    <row r="340" spans="1:4" ht="15">
      <c r="A340" s="42"/>
      <c r="B340" s="44"/>
      <c r="C340" s="25">
        <v>40</v>
      </c>
      <c r="D340" s="25">
        <v>8.5</v>
      </c>
    </row>
    <row r="341" spans="1:4" ht="15">
      <c r="A341" s="31">
        <v>333</v>
      </c>
      <c r="B341" s="36" t="s">
        <v>302</v>
      </c>
      <c r="C341" s="25">
        <v>50</v>
      </c>
      <c r="D341" s="25">
        <v>8.5</v>
      </c>
    </row>
    <row r="342" spans="1:4" ht="15">
      <c r="A342" s="31">
        <v>334</v>
      </c>
      <c r="B342" s="36" t="s">
        <v>303</v>
      </c>
      <c r="C342" s="25">
        <v>50</v>
      </c>
      <c r="D342" s="25">
        <v>6</v>
      </c>
    </row>
    <row r="343" spans="1:4" ht="15">
      <c r="A343" s="31">
        <v>335</v>
      </c>
      <c r="B343" s="36" t="s">
        <v>304</v>
      </c>
      <c r="C343" s="25">
        <v>40</v>
      </c>
      <c r="D343" s="25">
        <v>6</v>
      </c>
    </row>
    <row r="344" spans="1:4" ht="15">
      <c r="A344" s="31">
        <v>336</v>
      </c>
      <c r="B344" s="36" t="s">
        <v>305</v>
      </c>
      <c r="C344" s="25">
        <v>50</v>
      </c>
      <c r="D344" s="25">
        <v>5</v>
      </c>
    </row>
    <row r="345" spans="1:4" ht="15">
      <c r="A345" s="31">
        <v>337</v>
      </c>
      <c r="B345" s="36" t="s">
        <v>306</v>
      </c>
      <c r="C345" s="25">
        <v>80</v>
      </c>
      <c r="D345" s="25">
        <v>18.5</v>
      </c>
    </row>
    <row r="346" spans="1:4" ht="15">
      <c r="A346" s="31">
        <v>338</v>
      </c>
      <c r="B346" s="36" t="s">
        <v>307</v>
      </c>
      <c r="C346" s="25">
        <v>80</v>
      </c>
      <c r="D346" s="25">
        <v>14</v>
      </c>
    </row>
    <row r="347" spans="1:5" ht="15">
      <c r="A347" s="31">
        <v>339</v>
      </c>
      <c r="B347" s="36" t="s">
        <v>308</v>
      </c>
      <c r="C347" s="25">
        <v>40</v>
      </c>
      <c r="D347" s="25">
        <v>13</v>
      </c>
      <c r="E347" s="1"/>
    </row>
    <row r="348" spans="1:5" ht="25.5">
      <c r="A348" s="31">
        <v>340</v>
      </c>
      <c r="B348" s="36" t="s">
        <v>309</v>
      </c>
      <c r="C348" s="45">
        <v>50</v>
      </c>
      <c r="D348" s="45">
        <v>27</v>
      </c>
      <c r="E348" s="1"/>
    </row>
    <row r="349" spans="1:5" ht="25.5">
      <c r="A349" s="31">
        <v>341</v>
      </c>
      <c r="B349" s="36" t="s">
        <v>310</v>
      </c>
      <c r="C349" s="46"/>
      <c r="D349" s="46"/>
      <c r="E349" s="1"/>
    </row>
    <row r="350" spans="1:5" ht="15">
      <c r="A350" s="31">
        <v>342</v>
      </c>
      <c r="B350" s="33" t="s">
        <v>311</v>
      </c>
      <c r="C350" s="25">
        <v>50</v>
      </c>
      <c r="D350" s="25">
        <v>45</v>
      </c>
      <c r="E350" s="1"/>
    </row>
    <row r="351" spans="1:5" ht="15">
      <c r="A351" s="31">
        <v>343</v>
      </c>
      <c r="B351" s="33" t="s">
        <v>312</v>
      </c>
      <c r="C351" s="25">
        <v>50</v>
      </c>
      <c r="D351" s="25">
        <v>12</v>
      </c>
      <c r="E351" s="1"/>
    </row>
    <row r="352" spans="1:5" ht="15">
      <c r="A352" s="31">
        <v>344</v>
      </c>
      <c r="B352" s="43" t="s">
        <v>313</v>
      </c>
      <c r="C352" s="25">
        <v>32</v>
      </c>
      <c r="D352" s="25">
        <v>6.5</v>
      </c>
      <c r="E352" s="1"/>
    </row>
    <row r="353" spans="1:5" ht="15">
      <c r="A353" s="31">
        <v>345</v>
      </c>
      <c r="B353" s="44"/>
      <c r="C353" s="25">
        <v>40</v>
      </c>
      <c r="D353" s="25">
        <v>7</v>
      </c>
      <c r="E353" s="1"/>
    </row>
    <row r="354" spans="1:5" ht="15">
      <c r="A354" s="31">
        <v>346</v>
      </c>
      <c r="B354" s="33" t="s">
        <v>314</v>
      </c>
      <c r="C354" s="25">
        <v>50</v>
      </c>
      <c r="D354" s="25">
        <v>7</v>
      </c>
      <c r="E354" s="1"/>
    </row>
    <row r="355" spans="1:5" ht="15">
      <c r="A355" s="31">
        <v>347</v>
      </c>
      <c r="B355" s="33" t="s">
        <v>315</v>
      </c>
      <c r="C355" s="25">
        <v>50</v>
      </c>
      <c r="D355" s="25">
        <v>6.5</v>
      </c>
      <c r="E355" s="1"/>
    </row>
    <row r="356" spans="1:5" ht="15">
      <c r="A356" s="31">
        <v>348</v>
      </c>
      <c r="B356" s="33" t="s">
        <v>316</v>
      </c>
      <c r="C356" s="14">
        <v>32</v>
      </c>
      <c r="D356" s="14">
        <v>5</v>
      </c>
      <c r="E356" s="1"/>
    </row>
    <row r="357" spans="1:5" ht="15">
      <c r="A357" s="31">
        <v>349</v>
      </c>
      <c r="B357" s="33" t="s">
        <v>317</v>
      </c>
      <c r="C357" s="14">
        <v>50</v>
      </c>
      <c r="D357" s="14">
        <v>12</v>
      </c>
      <c r="E357" s="1"/>
    </row>
    <row r="358" spans="1:5" ht="15">
      <c r="A358" s="31">
        <v>350</v>
      </c>
      <c r="B358" s="33" t="s">
        <v>318</v>
      </c>
      <c r="C358" s="14">
        <v>32</v>
      </c>
      <c r="D358" s="14">
        <v>6.5</v>
      </c>
      <c r="E358" s="1"/>
    </row>
    <row r="359" spans="1:5" ht="15">
      <c r="A359" s="31">
        <v>351</v>
      </c>
      <c r="B359" s="33" t="s">
        <v>319</v>
      </c>
      <c r="C359" s="14">
        <v>32</v>
      </c>
      <c r="D359" s="14">
        <v>14</v>
      </c>
      <c r="E359" s="1"/>
    </row>
    <row r="360" spans="1:5" ht="15">
      <c r="A360" s="31">
        <v>352</v>
      </c>
      <c r="B360" s="33" t="s">
        <v>320</v>
      </c>
      <c r="C360" s="14">
        <v>50</v>
      </c>
      <c r="D360" s="14">
        <v>3</v>
      </c>
      <c r="E360" s="1"/>
    </row>
    <row r="361" spans="1:5" ht="15">
      <c r="A361" s="37"/>
      <c r="B361" s="38" t="s">
        <v>321</v>
      </c>
      <c r="C361" s="37"/>
      <c r="D361" s="37">
        <f>SUM(D8:D360)</f>
        <v>15227.550000000003</v>
      </c>
      <c r="E361" s="1"/>
    </row>
    <row r="362" ht="15.75">
      <c r="E362" s="1"/>
    </row>
    <row r="363" ht="15.75">
      <c r="E363" s="1"/>
    </row>
    <row r="364" ht="15.75">
      <c r="E364" s="1"/>
    </row>
    <row r="365" ht="15.75">
      <c r="E365" s="1"/>
    </row>
    <row r="366" ht="15.75">
      <c r="E366" s="1"/>
    </row>
    <row r="367" ht="15.75">
      <c r="E367" s="1"/>
    </row>
    <row r="368" ht="15.75">
      <c r="E368" s="1"/>
    </row>
    <row r="369" ht="15.75">
      <c r="E369" s="1"/>
    </row>
    <row r="370" ht="15.75">
      <c r="E370" s="1"/>
    </row>
    <row r="371" ht="15.75">
      <c r="E371" s="1"/>
    </row>
    <row r="372" ht="15.75">
      <c r="E372" s="1"/>
    </row>
    <row r="373" ht="15.75">
      <c r="E373" s="1"/>
    </row>
  </sheetData>
  <sheetProtection/>
  <mergeCells count="37">
    <mergeCell ref="B280:B281"/>
    <mergeCell ref="B211:B212"/>
    <mergeCell ref="B215:B216"/>
    <mergeCell ref="B231:B234"/>
    <mergeCell ref="B235:B236"/>
    <mergeCell ref="B32:B33"/>
    <mergeCell ref="B45:B46"/>
    <mergeCell ref="B47:B48"/>
    <mergeCell ref="B206:B207"/>
    <mergeCell ref="B163:B164"/>
    <mergeCell ref="B200:B204"/>
    <mergeCell ref="B49:B50"/>
    <mergeCell ref="B74:B75"/>
    <mergeCell ref="B85:B86"/>
    <mergeCell ref="B135:B136"/>
    <mergeCell ref="B6:C6"/>
    <mergeCell ref="C1:D1"/>
    <mergeCell ref="C2:D2"/>
    <mergeCell ref="C3:D3"/>
    <mergeCell ref="C4:D4"/>
    <mergeCell ref="B8:B9"/>
    <mergeCell ref="B315:B316"/>
    <mergeCell ref="B249:B250"/>
    <mergeCell ref="B254:B259"/>
    <mergeCell ref="B262:B263"/>
    <mergeCell ref="B264:B265"/>
    <mergeCell ref="B309:B310"/>
    <mergeCell ref="B282:B283"/>
    <mergeCell ref="B284:B285"/>
    <mergeCell ref="B293:B295"/>
    <mergeCell ref="B301:B302"/>
    <mergeCell ref="B328:B329"/>
    <mergeCell ref="A339:A340"/>
    <mergeCell ref="B339:B340"/>
    <mergeCell ref="C348:C349"/>
    <mergeCell ref="D348:D349"/>
    <mergeCell ref="B352:B35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2017-09-18T07:38:15Z</cp:lastPrinted>
  <dcterms:created xsi:type="dcterms:W3CDTF">2006-09-16T00:00:00Z</dcterms:created>
  <dcterms:modified xsi:type="dcterms:W3CDTF">2017-10-10T09:24:33Z</dcterms:modified>
  <cp:category/>
  <cp:version/>
  <cp:contentType/>
  <cp:contentStatus/>
</cp:coreProperties>
</file>