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<sst xmlns="http://schemas.openxmlformats.org/spreadsheetml/2006/main" count="31" uniqueCount="28">
  <si>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Год</t>
  </si>
  <si>
    <t>Площадь</t>
  </si>
  <si>
    <t>постройки</t>
  </si>
  <si>
    <t>Абаканская, 41</t>
  </si>
  <si>
    <t>Ванеева, 5</t>
  </si>
  <si>
    <t>Ванеева, 7</t>
  </si>
  <si>
    <t>Ванеева, 11</t>
  </si>
  <si>
    <t>Ванеева, 13</t>
  </si>
  <si>
    <t>Ванеева, 15</t>
  </si>
  <si>
    <t>Ванеева, 17</t>
  </si>
  <si>
    <t>ВСЕГО:</t>
  </si>
  <si>
    <t>Х</t>
  </si>
  <si>
    <t>Жилой дом</t>
  </si>
  <si>
    <t>площадь</t>
  </si>
  <si>
    <t>квартир</t>
  </si>
  <si>
    <t>(жилых)</t>
  </si>
  <si>
    <t>встроенных</t>
  </si>
  <si>
    <t>(нежилых)</t>
  </si>
  <si>
    <t>полезная</t>
  </si>
  <si>
    <t>эл. щитовых</t>
  </si>
  <si>
    <t>клеток</t>
  </si>
  <si>
    <t xml:space="preserve">№ </t>
  </si>
  <si>
    <t>п/п</t>
  </si>
  <si>
    <t xml:space="preserve">Площадь </t>
  </si>
  <si>
    <t>лестн.</t>
  </si>
  <si>
    <t>Технические характеристики жилых домов ТСЖ "Люкс"+7" на 01.10.2016г</t>
  </si>
  <si>
    <t>подвалов</t>
  </si>
  <si>
    <t>Председатель правления ТСЖ "Люкс"+7"  _________________ Сергеева Л.А.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</si>
</sst>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25"/>
    </sheetView>
  </sheetViews>
  <sheetFormatPr defaultColWidth="9.140625" defaultRowHeight="12.75"/>
  <cols>
    <col min="4" max="4" width="14.00390625" style="0" customWidth="1"/>
    <col min="5" max="5" width="14.57421875" style="0" customWidth="1"/>
    <col min="6" max="6" width="17.7109375" style="0" customWidth="1"/>
    <col min="7" max="7" width="18.57421875" style="0" customWidth="1"/>
    <col min="9" max="9" width="13.7109375" style="0" customWidth="1"/>
  </cols>
  <sheetData>
    <row r="1" spans="1:8" ht="16.5">
      <c r="A1" s="34" t="s">
        <v>25</v>
      </c>
      <c r="B1" s="34"/>
      <c r="C1" s="34"/>
      <c r="D1" s="34"/>
      <c r="E1" s="34"/>
      <c r="F1" s="34"/>
      <c r="G1" s="34"/>
      <c r="H1" s="34"/>
    </row>
    <row r="4" spans="1:9" ht="12.75">
      <c r="A4" s="32" t="s">
        <v>21</v>
      </c>
      <c r="B4" s="14" t="s">
        <v>12</v>
      </c>
      <c r="C4" s="14" t="s">
        <v>0</v>
      </c>
      <c r="D4" s="15" t="s">
        <v>13</v>
      </c>
      <c r="E4" s="14" t="s">
        <v>1</v>
      </c>
      <c r="F4" s="16" t="s">
        <v>18</v>
      </c>
      <c r="G4" s="14" t="s">
        <v>23</v>
      </c>
      <c r="H4" s="14" t="s">
        <v>1</v>
      </c>
      <c r="I4" s="25" t="s">
        <v>23</v>
      </c>
    </row>
    <row r="5" spans="1:9" ht="12.75">
      <c r="A5" s="33"/>
      <c r="B5" s="18"/>
      <c r="C5" s="17" t="s">
        <v>2</v>
      </c>
      <c r="D5" s="19" t="s">
        <v>14</v>
      </c>
      <c r="E5" s="17" t="s">
        <v>16</v>
      </c>
      <c r="F5" s="18" t="s">
        <v>13</v>
      </c>
      <c r="G5" s="17" t="s">
        <v>24</v>
      </c>
      <c r="H5" s="17" t="s">
        <v>19</v>
      </c>
      <c r="I5" s="26" t="s">
        <v>26</v>
      </c>
    </row>
    <row r="6" spans="1:9" ht="12.75">
      <c r="A6" s="20" t="s">
        <v>22</v>
      </c>
      <c r="B6" s="20"/>
      <c r="C6" s="20"/>
      <c r="D6" s="20" t="s">
        <v>15</v>
      </c>
      <c r="E6" s="20" t="s">
        <v>17</v>
      </c>
      <c r="F6" s="20"/>
      <c r="G6" s="20" t="s">
        <v>20</v>
      </c>
      <c r="H6" s="21"/>
      <c r="I6" s="24"/>
    </row>
    <row r="7" spans="1:9" ht="15">
      <c r="A7" s="1">
        <v>1</v>
      </c>
      <c r="B7" s="2" t="s">
        <v>3</v>
      </c>
      <c r="C7" s="1">
        <v>1986</v>
      </c>
      <c r="D7" s="3">
        <v>10630.46</v>
      </c>
      <c r="E7" s="3">
        <v>742.8</v>
      </c>
      <c r="F7" s="3">
        <f>D7+E7</f>
        <v>11373.259999999998</v>
      </c>
      <c r="G7" s="3">
        <v>1342.34</v>
      </c>
      <c r="H7" s="3">
        <v>19.05</v>
      </c>
      <c r="I7" s="29">
        <v>1695.2</v>
      </c>
    </row>
    <row r="8" spans="1:9" ht="15">
      <c r="A8" s="4">
        <v>2</v>
      </c>
      <c r="B8" s="5" t="s">
        <v>4</v>
      </c>
      <c r="C8" s="4">
        <v>1981</v>
      </c>
      <c r="D8" s="6">
        <v>3239.26</v>
      </c>
      <c r="E8" s="6">
        <v>174.4</v>
      </c>
      <c r="F8" s="3">
        <f aca="true" t="shared" si="0" ref="F8:F13">D8+E8</f>
        <v>3413.6600000000003</v>
      </c>
      <c r="G8" s="6">
        <v>478.01</v>
      </c>
      <c r="H8" s="6">
        <v>15.8</v>
      </c>
      <c r="I8" s="27">
        <v>523.5</v>
      </c>
    </row>
    <row r="9" spans="1:9" ht="15">
      <c r="A9" s="4">
        <v>3</v>
      </c>
      <c r="B9" s="5" t="s">
        <v>5</v>
      </c>
      <c r="C9" s="4">
        <v>1980</v>
      </c>
      <c r="D9" s="6">
        <v>4104.03</v>
      </c>
      <c r="E9" s="6">
        <v>359.54</v>
      </c>
      <c r="F9" s="3">
        <f t="shared" si="0"/>
        <v>4463.57</v>
      </c>
      <c r="G9" s="6">
        <v>411.09</v>
      </c>
      <c r="H9" s="6"/>
      <c r="I9" s="23">
        <v>959.51</v>
      </c>
    </row>
    <row r="10" spans="1:9" ht="15">
      <c r="A10" s="4">
        <v>4</v>
      </c>
      <c r="B10" s="5" t="s">
        <v>6</v>
      </c>
      <c r="C10" s="4">
        <v>1980</v>
      </c>
      <c r="D10" s="6">
        <v>2537.45</v>
      </c>
      <c r="E10" s="6">
        <v>150.8</v>
      </c>
      <c r="F10" s="3">
        <f t="shared" si="0"/>
        <v>2688.25</v>
      </c>
      <c r="G10" s="6">
        <v>256.04</v>
      </c>
      <c r="H10" s="6"/>
      <c r="I10" s="27">
        <v>681.3</v>
      </c>
    </row>
    <row r="11" spans="1:9" ht="15">
      <c r="A11" s="4">
        <v>5</v>
      </c>
      <c r="B11" s="5" t="s">
        <v>7</v>
      </c>
      <c r="C11" s="4">
        <v>1980</v>
      </c>
      <c r="D11" s="6">
        <v>2690.75</v>
      </c>
      <c r="E11" s="7">
        <v>0</v>
      </c>
      <c r="F11" s="3">
        <f t="shared" si="0"/>
        <v>2690.75</v>
      </c>
      <c r="G11" s="6">
        <v>256.04</v>
      </c>
      <c r="H11" s="6"/>
      <c r="I11" s="27">
        <v>681.3</v>
      </c>
    </row>
    <row r="12" spans="1:9" ht="15">
      <c r="A12" s="4">
        <v>6</v>
      </c>
      <c r="B12" s="5" t="s">
        <v>8</v>
      </c>
      <c r="C12" s="4">
        <v>1981</v>
      </c>
      <c r="D12" s="6">
        <v>2690.84</v>
      </c>
      <c r="E12" s="7">
        <v>0</v>
      </c>
      <c r="F12" s="3">
        <f t="shared" si="0"/>
        <v>2690.84</v>
      </c>
      <c r="G12" s="6">
        <v>256.04</v>
      </c>
      <c r="H12" s="6"/>
      <c r="I12" s="27">
        <v>683.3</v>
      </c>
    </row>
    <row r="13" spans="1:9" ht="15">
      <c r="A13" s="4">
        <v>7</v>
      </c>
      <c r="B13" s="5" t="s">
        <v>9</v>
      </c>
      <c r="C13" s="4">
        <v>1987</v>
      </c>
      <c r="D13" s="6">
        <v>3329.07</v>
      </c>
      <c r="E13" s="6">
        <v>110.9</v>
      </c>
      <c r="F13" s="3">
        <f t="shared" si="0"/>
        <v>3439.9700000000003</v>
      </c>
      <c r="G13" s="6">
        <v>386.52</v>
      </c>
      <c r="H13" s="6">
        <v>16.59</v>
      </c>
      <c r="I13" s="27">
        <v>518.3</v>
      </c>
    </row>
    <row r="14" spans="1:9" ht="15">
      <c r="A14" s="5"/>
      <c r="B14" s="5"/>
      <c r="C14" s="5"/>
      <c r="D14" s="6"/>
      <c r="E14" s="6"/>
      <c r="F14" s="6"/>
      <c r="G14" s="6"/>
      <c r="H14" s="6"/>
      <c r="I14" s="23"/>
    </row>
    <row r="15" spans="1:9" ht="15">
      <c r="A15" s="8"/>
      <c r="B15" s="8" t="s">
        <v>10</v>
      </c>
      <c r="C15" s="9" t="s">
        <v>11</v>
      </c>
      <c r="D15" s="10">
        <f>SUM(D7:D14)</f>
        <v>29221.86</v>
      </c>
      <c r="E15" s="11">
        <f>SUM(E7:E14)</f>
        <v>1538.44</v>
      </c>
      <c r="F15" s="11">
        <f>SUM(F7:F13)</f>
        <v>30760.3</v>
      </c>
      <c r="G15" s="11">
        <f>SUM(G7:G14)</f>
        <v>3386.08</v>
      </c>
      <c r="H15" s="11">
        <f>SUM(H7:H14)</f>
        <v>51.44</v>
      </c>
      <c r="I15" s="28">
        <f>SUM(I7:I13)</f>
        <v>5742.410000000001</v>
      </c>
    </row>
    <row r="16" spans="1:9" ht="15">
      <c r="A16" s="5"/>
      <c r="B16" s="5"/>
      <c r="C16" s="5"/>
      <c r="D16" s="5"/>
      <c r="E16" s="12"/>
      <c r="F16" s="13"/>
      <c r="G16" s="13"/>
      <c r="H16" s="12"/>
      <c r="I16" s="23"/>
    </row>
    <row r="19" spans="2:8" ht="16.5">
      <c r="B19" s="22"/>
      <c r="C19" s="22"/>
      <c r="D19" s="22"/>
      <c r="E19" s="22"/>
      <c r="F19" s="22"/>
      <c r="G19" s="22"/>
      <c r="H19" s="22"/>
    </row>
    <row r="24" spans="2:8" ht="16.5">
      <c r="B24" s="30" t="s">
        <v>27</v>
      </c>
      <c r="C24" s="31"/>
      <c r="D24" s="31"/>
      <c r="E24" s="31"/>
      <c r="F24" s="31"/>
      <c r="G24" s="31"/>
      <c r="H24" s="31"/>
    </row>
  </sheetData>
  <sheetProtection/>
  <mergeCells count="3">
    <mergeCell ref="A1:H1"/>
    <mergeCell ref="A4:A5"/>
    <mergeCell ref="B24:H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Люкс 7 бухгалтерия</cp:lastModifiedBy>
  <cp:lastPrinted>2016-10-20T07:19:11Z</cp:lastPrinted>
  <dcterms:created xsi:type="dcterms:W3CDTF">1996-10-08T23:32:33Z</dcterms:created>
  <dcterms:modified xsi:type="dcterms:W3CDTF">2017-06-07T08:39:00Z</dcterms:modified>
  <cp:category/>
  <cp:version/>
  <cp:contentType/>
  <cp:contentStatus/>
</cp:coreProperties>
</file>